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firstSheet="1" activeTab="1"/>
  </bookViews>
  <sheets>
    <sheet name="Sheet1" sheetId="1" state="hidden" r:id="rId1"/>
    <sheet name="Sheet3" sheetId="2" r:id="rId2"/>
    <sheet name="Sheet4" sheetId="3" state="hidden" r:id="rId3"/>
  </sheets>
  <definedNames>
    <definedName name="_xlnm.Print_Area" localSheetId="1">Sheet3!$A$1:$H$48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<sst xmlns="http://schemas.openxmlformats.org/spreadsheetml/2006/main" count="289" uniqueCount="235">
  <si>
    <t>北京市城市管理综合行政执法局整体支出绩效评价指标</t>
  </si>
  <si>
    <t>一级指标</t>
  </si>
  <si>
    <t>二级指标</t>
  </si>
  <si>
    <t>三级指标</t>
  </si>
  <si>
    <t>四级指标</t>
  </si>
  <si>
    <t>得分</t>
  </si>
  <si>
    <t>扣分理由</t>
  </si>
  <si>
    <t>支撑材料</t>
  </si>
  <si>
    <t>提供</t>
  </si>
  <si>
    <r>
      <rPr>
        <sz val="10.5"/>
        <color theme="1"/>
        <rFont val="仿宋_GB2312"/>
        <charset val="134"/>
      </rPr>
      <t>部门决策（</t>
    </r>
    <r>
      <rPr>
        <sz val="10.5"/>
        <color theme="1"/>
        <rFont val="Times New Roman"/>
        <charset val="134"/>
      </rPr>
      <t>15</t>
    </r>
    <r>
      <rPr>
        <sz val="10.5"/>
        <color theme="1"/>
        <rFont val="仿宋_GB2312"/>
        <charset val="134"/>
      </rPr>
      <t>分）</t>
    </r>
  </si>
  <si>
    <r>
      <rPr>
        <sz val="10.5"/>
        <color theme="1"/>
        <rFont val="仿宋_GB2312"/>
        <charset val="134"/>
      </rPr>
      <t>目标设定（</t>
    </r>
    <r>
      <rPr>
        <sz val="10.5"/>
        <color theme="1"/>
        <rFont val="Times New Roman"/>
        <charset val="134"/>
      </rPr>
      <t>6</t>
    </r>
    <r>
      <rPr>
        <sz val="10.5"/>
        <color theme="1"/>
        <rFont val="仿宋_GB2312"/>
        <charset val="134"/>
      </rPr>
      <t>分）</t>
    </r>
  </si>
  <si>
    <r>
      <rPr>
        <sz val="10.5"/>
        <color theme="1"/>
        <rFont val="仿宋_GB2312"/>
        <charset val="134"/>
      </rPr>
      <t>目标依据充分性（</t>
    </r>
    <r>
      <rPr>
        <sz val="10.5"/>
        <color theme="1"/>
        <rFont val="Times New Roman"/>
        <charset val="134"/>
      </rPr>
      <t>2</t>
    </r>
    <r>
      <rPr>
        <sz val="10.5"/>
        <color theme="1"/>
        <rFont val="仿宋_GB2312"/>
        <charset val="134"/>
      </rPr>
      <t>分）</t>
    </r>
  </si>
  <si>
    <r>
      <rPr>
        <sz val="10.5"/>
        <color theme="1"/>
        <rFont val="仿宋_GB2312"/>
        <charset val="134"/>
      </rPr>
      <t>与国家、北京市社会发展规划的相符性（</t>
    </r>
    <r>
      <rPr>
        <sz val="10.5"/>
        <color theme="1"/>
        <rFont val="Times New Roman"/>
        <charset val="134"/>
      </rPr>
      <t>1</t>
    </r>
    <r>
      <rPr>
        <sz val="10.5"/>
        <color theme="1"/>
        <rFont val="仿宋_GB2312"/>
        <charset val="134"/>
      </rPr>
      <t>分）</t>
    </r>
  </si>
  <si>
    <t>北京市人民政府关于印发《北京市“十四五”时期城市管理发展规划》的通知  京政发〔2022〕13号</t>
  </si>
  <si>
    <t>是</t>
  </si>
  <si>
    <r>
      <rPr>
        <sz val="10.5"/>
        <color theme="1"/>
        <rFont val="仿宋_GB2312"/>
        <charset val="134"/>
      </rPr>
      <t>与</t>
    </r>
    <r>
      <rPr>
        <sz val="10.5"/>
        <color theme="1"/>
        <rFont val="Times New Roman"/>
        <charset val="134"/>
      </rPr>
      <t>“</t>
    </r>
    <r>
      <rPr>
        <sz val="10.5"/>
        <color theme="1"/>
        <rFont val="仿宋_GB2312"/>
        <charset val="134"/>
      </rPr>
      <t>三定</t>
    </r>
    <r>
      <rPr>
        <sz val="10.5"/>
        <color theme="1"/>
        <rFont val="Times New Roman"/>
        <charset val="134"/>
      </rPr>
      <t>”</t>
    </r>
    <r>
      <rPr>
        <sz val="10.5"/>
        <color theme="1"/>
        <rFont val="仿宋_GB2312"/>
        <charset val="134"/>
      </rPr>
      <t>（或部门职能）方案的相符性（</t>
    </r>
    <r>
      <rPr>
        <sz val="10.5"/>
        <color theme="1"/>
        <rFont val="Times New Roman"/>
        <charset val="134"/>
      </rPr>
      <t>0.5</t>
    </r>
    <r>
      <rPr>
        <sz val="10.5"/>
        <color theme="1"/>
        <rFont val="仿宋_GB2312"/>
        <charset val="134"/>
      </rPr>
      <t>分）</t>
    </r>
  </si>
  <si>
    <t>三定方案</t>
  </si>
  <si>
    <r>
      <rPr>
        <sz val="10.5"/>
        <color theme="1"/>
        <rFont val="仿宋_GB2312"/>
        <charset val="134"/>
      </rPr>
      <t>与部门规划的相符性（</t>
    </r>
    <r>
      <rPr>
        <sz val="10.5"/>
        <color theme="1"/>
        <rFont val="Times New Roman"/>
        <charset val="134"/>
      </rPr>
      <t>0.5</t>
    </r>
    <r>
      <rPr>
        <sz val="10.5"/>
        <color theme="1"/>
        <rFont val="仿宋_GB2312"/>
        <charset val="134"/>
      </rPr>
      <t>分）</t>
    </r>
  </si>
  <si>
    <t>部门职能文件</t>
  </si>
  <si>
    <r>
      <rPr>
        <sz val="10.5"/>
        <color theme="1"/>
        <rFont val="仿宋_GB2312"/>
        <charset val="134"/>
      </rPr>
      <t>绩效目标合理性（</t>
    </r>
    <r>
      <rPr>
        <sz val="10.5"/>
        <color theme="1"/>
        <rFont val="Times New Roman"/>
        <charset val="134"/>
      </rPr>
      <t>2</t>
    </r>
    <r>
      <rPr>
        <sz val="10.5"/>
        <color theme="1"/>
        <rFont val="仿宋_GB2312"/>
        <charset val="134"/>
      </rPr>
      <t>分）</t>
    </r>
  </si>
  <si>
    <r>
      <rPr>
        <sz val="10.5"/>
        <color theme="1"/>
        <rFont val="仿宋_GB2312"/>
        <charset val="134"/>
      </rPr>
      <t>与部门年度计划的相符性（</t>
    </r>
    <r>
      <rPr>
        <sz val="10.5"/>
        <color theme="1"/>
        <rFont val="Times New Roman"/>
        <charset val="134"/>
      </rPr>
      <t>1</t>
    </r>
    <r>
      <rPr>
        <sz val="10.5"/>
        <color theme="1"/>
        <rFont val="仿宋_GB2312"/>
        <charset val="134"/>
      </rPr>
      <t>分）</t>
    </r>
  </si>
  <si>
    <t>2021年工作计划</t>
  </si>
  <si>
    <r>
      <rPr>
        <sz val="10.5"/>
        <color theme="1"/>
        <rFont val="仿宋_GB2312"/>
        <charset val="134"/>
      </rPr>
      <t>目标的可实现程度（</t>
    </r>
    <r>
      <rPr>
        <sz val="10.5"/>
        <color theme="1"/>
        <rFont val="Times New Roman"/>
        <charset val="134"/>
      </rPr>
      <t>1</t>
    </r>
    <r>
      <rPr>
        <sz val="10.5"/>
        <color theme="1"/>
        <rFont val="仿宋_GB2312"/>
        <charset val="134"/>
      </rPr>
      <t>分）</t>
    </r>
  </si>
  <si>
    <t>分析</t>
  </si>
  <si>
    <r>
      <rPr>
        <sz val="10.5"/>
        <color theme="1"/>
        <rFont val="仿宋_GB2312"/>
        <charset val="134"/>
      </rPr>
      <t>绩效指标明确性（</t>
    </r>
    <r>
      <rPr>
        <sz val="10.5"/>
        <color theme="1"/>
        <rFont val="Times New Roman"/>
        <charset val="134"/>
      </rPr>
      <t>2</t>
    </r>
    <r>
      <rPr>
        <sz val="10.5"/>
        <color theme="1"/>
        <rFont val="仿宋_GB2312"/>
        <charset val="134"/>
      </rPr>
      <t>分）</t>
    </r>
  </si>
  <si>
    <r>
      <rPr>
        <sz val="10.5"/>
        <color theme="1"/>
        <rFont val="仿宋_GB2312"/>
        <charset val="134"/>
      </rPr>
      <t>绩效目标的细化程度（</t>
    </r>
    <r>
      <rPr>
        <sz val="10.5"/>
        <color theme="1"/>
        <rFont val="Times New Roman"/>
        <charset val="134"/>
      </rPr>
      <t>1</t>
    </r>
    <r>
      <rPr>
        <sz val="10.5"/>
        <color theme="1"/>
        <rFont val="仿宋_GB2312"/>
        <charset val="134"/>
      </rPr>
      <t>分）</t>
    </r>
  </si>
  <si>
    <t>细化分解为38项具体工作</t>
  </si>
  <si>
    <r>
      <rPr>
        <sz val="10.5"/>
        <color theme="1"/>
        <rFont val="仿宋_GB2312"/>
        <charset val="134"/>
      </rPr>
      <t>绩效指标的可考量性（</t>
    </r>
    <r>
      <rPr>
        <sz val="10.5"/>
        <color theme="1"/>
        <rFont val="Times New Roman"/>
        <charset val="134"/>
      </rPr>
      <t>1</t>
    </r>
    <r>
      <rPr>
        <sz val="10.5"/>
        <color theme="1"/>
        <rFont val="仿宋_GB2312"/>
        <charset val="134"/>
      </rPr>
      <t>分）</t>
    </r>
  </si>
  <si>
    <t>量化指标是否清晰，可衡量</t>
  </si>
  <si>
    <r>
      <rPr>
        <sz val="10.5"/>
        <color theme="1"/>
        <rFont val="仿宋_GB2312"/>
        <charset val="134"/>
      </rPr>
      <t>决策过程（</t>
    </r>
    <r>
      <rPr>
        <sz val="10.5"/>
        <color theme="1"/>
        <rFont val="Times New Roman"/>
        <charset val="134"/>
      </rPr>
      <t>3</t>
    </r>
    <r>
      <rPr>
        <sz val="10.5"/>
        <color theme="1"/>
        <rFont val="仿宋_GB2312"/>
        <charset val="134"/>
      </rPr>
      <t>分）</t>
    </r>
  </si>
  <si>
    <r>
      <rPr>
        <sz val="10.5"/>
        <color theme="1"/>
        <rFont val="仿宋_GB2312"/>
        <charset val="134"/>
      </rPr>
      <t>决策程序（</t>
    </r>
    <r>
      <rPr>
        <sz val="10.5"/>
        <color theme="1"/>
        <rFont val="Times New Roman"/>
        <charset val="134"/>
      </rPr>
      <t>3</t>
    </r>
    <r>
      <rPr>
        <sz val="10.5"/>
        <color theme="1"/>
        <rFont val="仿宋_GB2312"/>
        <charset val="134"/>
      </rPr>
      <t>分）</t>
    </r>
  </si>
  <si>
    <r>
      <rPr>
        <sz val="10.5"/>
        <color theme="1"/>
        <rFont val="仿宋_GB2312"/>
        <charset val="134"/>
      </rPr>
      <t>程序的规范性（</t>
    </r>
    <r>
      <rPr>
        <sz val="10.5"/>
        <color theme="1"/>
        <rFont val="Times New Roman"/>
        <charset val="134"/>
      </rPr>
      <t>1</t>
    </r>
    <r>
      <rPr>
        <sz val="10.5"/>
        <color theme="1"/>
        <rFont val="仿宋_GB2312"/>
        <charset val="134"/>
      </rPr>
      <t>分）</t>
    </r>
  </si>
  <si>
    <t>年度工作计划、具体工作任务是否上会讨论，具体决策过程、是否明确对应的决策责任和风险，会议纪要类资料</t>
  </si>
  <si>
    <r>
      <rPr>
        <sz val="10.5"/>
        <color theme="1"/>
        <rFont val="仿宋_GB2312"/>
        <charset val="134"/>
      </rPr>
      <t>依据的充分性（</t>
    </r>
    <r>
      <rPr>
        <sz val="10.5"/>
        <color theme="1"/>
        <rFont val="Times New Roman"/>
        <charset val="134"/>
      </rPr>
      <t>1</t>
    </r>
    <r>
      <rPr>
        <sz val="10.5"/>
        <color theme="1"/>
        <rFont val="仿宋_GB2312"/>
        <charset val="134"/>
      </rPr>
      <t>分）</t>
    </r>
  </si>
  <si>
    <r>
      <rPr>
        <sz val="10.5"/>
        <color theme="1"/>
        <rFont val="仿宋_GB2312"/>
        <charset val="134"/>
      </rPr>
      <t>责任的可追溯性、风险的可控性（</t>
    </r>
    <r>
      <rPr>
        <sz val="10.5"/>
        <color theme="1"/>
        <rFont val="Times New Roman"/>
        <charset val="134"/>
      </rPr>
      <t>1</t>
    </r>
    <r>
      <rPr>
        <sz val="10.5"/>
        <color theme="1"/>
        <rFont val="仿宋_GB2312"/>
        <charset val="134"/>
      </rPr>
      <t>分）</t>
    </r>
  </si>
  <si>
    <r>
      <rPr>
        <sz val="10.5"/>
        <color theme="1"/>
        <rFont val="仿宋_GB2312"/>
        <charset val="134"/>
      </rPr>
      <t>资金分配（</t>
    </r>
    <r>
      <rPr>
        <sz val="10.5"/>
        <color theme="1"/>
        <rFont val="Times New Roman"/>
        <charset val="134"/>
      </rPr>
      <t>6</t>
    </r>
    <r>
      <rPr>
        <sz val="10.5"/>
        <color theme="1"/>
        <rFont val="仿宋_GB2312"/>
        <charset val="134"/>
      </rPr>
      <t>分）</t>
    </r>
  </si>
  <si>
    <t>分配依据（3分）</t>
  </si>
  <si>
    <r>
      <rPr>
        <sz val="10.5"/>
        <color theme="1"/>
        <rFont val="仿宋_GB2312"/>
        <charset val="134"/>
      </rPr>
      <t>政策依据的相符性（</t>
    </r>
    <r>
      <rPr>
        <sz val="10.5"/>
        <color theme="1"/>
        <rFont val="Times New Roman"/>
        <charset val="134"/>
      </rPr>
      <t>1</t>
    </r>
    <r>
      <rPr>
        <sz val="10.5"/>
        <color theme="1"/>
        <rFont val="仿宋_GB2312"/>
        <charset val="134"/>
      </rPr>
      <t>分）</t>
    </r>
  </si>
  <si>
    <t>预算编制流程要求</t>
  </si>
  <si>
    <t>测算依据和定额标准的明确性（2分）</t>
  </si>
  <si>
    <t>预算评审类资料</t>
  </si>
  <si>
    <t>分配结果（3分）</t>
  </si>
  <si>
    <t>与目标的一致性（2分）</t>
  </si>
  <si>
    <t>资金分配是否2021年绩效目标一致</t>
  </si>
  <si>
    <r>
      <rPr>
        <sz val="10.5"/>
        <color theme="1"/>
        <rFont val="仿宋_GB2312"/>
        <charset val="134"/>
      </rPr>
      <t>分配结果的合理性（</t>
    </r>
    <r>
      <rPr>
        <sz val="10.5"/>
        <color theme="1"/>
        <rFont val="Times New Roman"/>
        <charset val="134"/>
      </rPr>
      <t>1</t>
    </r>
    <r>
      <rPr>
        <sz val="10.5"/>
        <color theme="1"/>
        <rFont val="仿宋_GB2312"/>
        <charset val="134"/>
      </rPr>
      <t>分）</t>
    </r>
  </si>
  <si>
    <t>部门管理（40分）</t>
  </si>
  <si>
    <t>预算执行（15分）</t>
  </si>
  <si>
    <r>
      <rPr>
        <sz val="10.5"/>
        <color theme="1"/>
        <rFont val="仿宋_GB2312"/>
        <charset val="134"/>
      </rPr>
      <t>支出预算执行率（</t>
    </r>
    <r>
      <rPr>
        <sz val="10.5"/>
        <color theme="1"/>
        <rFont val="Times New Roman"/>
        <charset val="134"/>
      </rPr>
      <t>3</t>
    </r>
    <r>
      <rPr>
        <sz val="10.5"/>
        <color theme="1"/>
        <rFont val="仿宋_GB2312"/>
        <charset val="134"/>
      </rPr>
      <t>分）</t>
    </r>
  </si>
  <si>
    <t>支出预算完成率=（支出预算执行数/支出预算下达数）×100%。
支出预算执行数：部门（单位）本年度实际完成的预算支出数。
支出预算数：财政部门批复下达的本年度部门（单位）预算支出数。</t>
  </si>
  <si>
    <r>
      <rPr>
        <sz val="10.5"/>
        <color theme="1"/>
        <rFont val="仿宋_GB2312"/>
        <charset val="134"/>
      </rPr>
      <t>支出预算调整率（</t>
    </r>
    <r>
      <rPr>
        <sz val="10.5"/>
        <color theme="1"/>
        <rFont val="Times New Roman"/>
        <charset val="134"/>
      </rPr>
      <t>3</t>
    </r>
    <r>
      <rPr>
        <sz val="10.5"/>
        <color theme="1"/>
        <rFont val="仿宋_GB2312"/>
        <charset val="134"/>
      </rPr>
      <t>分）</t>
    </r>
  </si>
  <si>
    <t>支出预算调整率=（支出预算调整数/支出预算数）×100%。
支出预算调整数：部门（单位）在本年度内涉及支出预算自行调整的资金总和。</t>
  </si>
  <si>
    <t>结转结余率（3分）</t>
  </si>
  <si>
    <t>结转结余率=结转结余总额/支出预算数×100%。
结转结余总额：部门（单位）本年度的结转资金与结余资金之和。</t>
  </si>
  <si>
    <t>结转结余变动率（3分）</t>
  </si>
  <si>
    <t>结转结余变动率=[（本年度结转结余资金总额-上年度结转结余资金总额）/上年度结转结余资金总额]×100%。</t>
  </si>
  <si>
    <r>
      <rPr>
        <sz val="10.5"/>
        <color theme="1"/>
        <rFont val="仿宋_GB2312"/>
        <charset val="134"/>
      </rPr>
      <t>政府采购执行率（</t>
    </r>
    <r>
      <rPr>
        <sz val="10.5"/>
        <color theme="1"/>
        <rFont val="Times New Roman"/>
        <charset val="134"/>
      </rPr>
      <t>3</t>
    </r>
    <r>
      <rPr>
        <sz val="10.5"/>
        <color theme="1"/>
        <rFont val="仿宋_GB2312"/>
        <charset val="134"/>
      </rPr>
      <t>分）</t>
    </r>
  </si>
  <si>
    <t>政府采购执行率=（实际政府采购金额/政府采购预算数）×100%。
政府采购预算：采购机关根据事业发展计划和行政任务编制的、并经过规定程序批准的年度政府采购计划。</t>
  </si>
  <si>
    <r>
      <rPr>
        <sz val="10.5"/>
        <color theme="1"/>
        <rFont val="仿宋_GB2312"/>
        <charset val="134"/>
      </rPr>
      <t>预算管理（</t>
    </r>
    <r>
      <rPr>
        <sz val="10.5"/>
        <color theme="1"/>
        <rFont val="Times New Roman"/>
        <charset val="134"/>
      </rPr>
      <t>15</t>
    </r>
    <r>
      <rPr>
        <sz val="10.5"/>
        <color theme="1"/>
        <rFont val="仿宋_GB2312"/>
        <charset val="134"/>
      </rPr>
      <t>分）</t>
    </r>
  </si>
  <si>
    <r>
      <rPr>
        <sz val="10.5"/>
        <color theme="1"/>
        <rFont val="仿宋_GB2312"/>
        <charset val="134"/>
      </rPr>
      <t>三公经费控制情况（</t>
    </r>
    <r>
      <rPr>
        <sz val="10.5"/>
        <color theme="1"/>
        <rFont val="Times New Roman"/>
        <charset val="134"/>
      </rPr>
      <t>3</t>
    </r>
    <r>
      <rPr>
        <sz val="10.5"/>
        <color theme="1"/>
        <rFont val="仿宋_GB2312"/>
        <charset val="134"/>
      </rPr>
      <t>分）</t>
    </r>
  </si>
  <si>
    <r>
      <rPr>
        <sz val="10.5"/>
        <color theme="1"/>
        <rFont val="仿宋_GB2312"/>
        <charset val="134"/>
      </rPr>
      <t>三公经费总体支出控制程度（</t>
    </r>
    <r>
      <rPr>
        <sz val="10.5"/>
        <color theme="1"/>
        <rFont val="Times New Roman"/>
        <charset val="134"/>
      </rPr>
      <t>1</t>
    </r>
    <r>
      <rPr>
        <sz val="10.5"/>
        <color theme="1"/>
        <rFont val="仿宋_GB2312"/>
        <charset val="134"/>
      </rPr>
      <t>分）</t>
    </r>
  </si>
  <si>
    <t>三公经费总体支出情况是否符合财政部门当年的控制要求；</t>
  </si>
  <si>
    <r>
      <rPr>
        <sz val="10.5"/>
        <color theme="1"/>
        <rFont val="仿宋_GB2312"/>
        <charset val="134"/>
      </rPr>
      <t>三公经费支出标准的相符性（</t>
    </r>
    <r>
      <rPr>
        <sz val="10.5"/>
        <color theme="1"/>
        <rFont val="Times New Roman"/>
        <charset val="134"/>
      </rPr>
      <t>2</t>
    </r>
    <r>
      <rPr>
        <sz val="10.5"/>
        <color theme="1"/>
        <rFont val="仿宋_GB2312"/>
        <charset val="134"/>
      </rPr>
      <t>分）</t>
    </r>
  </si>
  <si>
    <t>三公经费具体支出标准是否符合相关管理制度规定。</t>
  </si>
  <si>
    <t>抽凭√</t>
  </si>
  <si>
    <r>
      <rPr>
        <sz val="10.5"/>
        <color theme="1"/>
        <rFont val="仿宋_GB2312"/>
        <charset val="134"/>
      </rPr>
      <t>管理制度健全性（</t>
    </r>
    <r>
      <rPr>
        <sz val="10.5"/>
        <color theme="1"/>
        <rFont val="Times New Roman"/>
        <charset val="134"/>
      </rPr>
      <t>3</t>
    </r>
    <r>
      <rPr>
        <sz val="10.5"/>
        <color theme="1"/>
        <rFont val="仿宋_GB2312"/>
        <charset val="134"/>
      </rPr>
      <t>分）</t>
    </r>
  </si>
  <si>
    <r>
      <rPr>
        <sz val="10.5"/>
        <color theme="1"/>
        <rFont val="仿宋_GB2312"/>
        <charset val="134"/>
      </rPr>
      <t>预算绩效管理制度的健全性，业务管理制度的健全性（</t>
    </r>
    <r>
      <rPr>
        <sz val="10.5"/>
        <color theme="1"/>
        <rFont val="Times New Roman"/>
        <charset val="134"/>
      </rPr>
      <t>1</t>
    </r>
    <r>
      <rPr>
        <sz val="10.5"/>
        <color theme="1"/>
        <rFont val="仿宋_GB2312"/>
        <charset val="134"/>
      </rPr>
      <t>分）</t>
    </r>
  </si>
  <si>
    <t>内部控制制度</t>
  </si>
  <si>
    <r>
      <rPr>
        <sz val="10.5"/>
        <color theme="1"/>
        <rFont val="仿宋_GB2312"/>
        <charset val="134"/>
      </rPr>
      <t>资产、财务管理制度的健全性（</t>
    </r>
    <r>
      <rPr>
        <sz val="10.5"/>
        <color theme="1"/>
        <rFont val="Times New Roman"/>
        <charset val="134"/>
      </rPr>
      <t>1</t>
    </r>
    <r>
      <rPr>
        <sz val="10.5"/>
        <color theme="1"/>
        <rFont val="仿宋_GB2312"/>
        <charset val="134"/>
      </rPr>
      <t>分）</t>
    </r>
  </si>
  <si>
    <r>
      <rPr>
        <sz val="10.5"/>
        <color theme="1"/>
        <rFont val="仿宋_GB2312"/>
        <charset val="134"/>
      </rPr>
      <t>会计核算制度完整性、合规性（</t>
    </r>
    <r>
      <rPr>
        <sz val="10.5"/>
        <color theme="1"/>
        <rFont val="Times New Roman"/>
        <charset val="134"/>
      </rPr>
      <t>1</t>
    </r>
    <r>
      <rPr>
        <sz val="10.5"/>
        <color theme="1"/>
        <rFont val="仿宋_GB2312"/>
        <charset val="134"/>
      </rPr>
      <t>分）</t>
    </r>
  </si>
  <si>
    <r>
      <rPr>
        <sz val="10.5"/>
        <color theme="1"/>
        <rFont val="仿宋_GB2312"/>
        <charset val="134"/>
      </rPr>
      <t>资金使用合规性和安全性（</t>
    </r>
    <r>
      <rPr>
        <sz val="10.5"/>
        <color theme="1"/>
        <rFont val="Times New Roman"/>
        <charset val="134"/>
      </rPr>
      <t>3</t>
    </r>
    <r>
      <rPr>
        <sz val="10.5"/>
        <color theme="1"/>
        <rFont val="仿宋_GB2312"/>
        <charset val="134"/>
      </rPr>
      <t>分）</t>
    </r>
  </si>
  <si>
    <r>
      <rPr>
        <sz val="10.5"/>
        <color theme="1"/>
        <rFont val="仿宋_GB2312"/>
        <charset val="134"/>
      </rPr>
      <t>资金使用合规性（</t>
    </r>
    <r>
      <rPr>
        <sz val="10.5"/>
        <color theme="1"/>
        <rFont val="Times New Roman"/>
        <charset val="134"/>
      </rPr>
      <t>2</t>
    </r>
    <r>
      <rPr>
        <sz val="10.5"/>
        <color theme="1"/>
        <rFont val="仿宋_GB2312"/>
        <charset val="134"/>
      </rPr>
      <t>分）</t>
    </r>
  </si>
  <si>
    <t>财务凭证及绩效跟踪资料</t>
  </si>
  <si>
    <r>
      <rPr>
        <sz val="10.5"/>
        <color theme="1"/>
        <rFont val="仿宋_GB2312"/>
        <charset val="134"/>
      </rPr>
      <t>资金使用安全性（</t>
    </r>
    <r>
      <rPr>
        <sz val="10.5"/>
        <color theme="1"/>
        <rFont val="Times New Roman"/>
        <charset val="134"/>
      </rPr>
      <t>1</t>
    </r>
    <r>
      <rPr>
        <sz val="10.5"/>
        <color theme="1"/>
        <rFont val="仿宋_GB2312"/>
        <charset val="134"/>
      </rPr>
      <t>分）</t>
    </r>
  </si>
  <si>
    <r>
      <rPr>
        <sz val="10.5"/>
        <color theme="1"/>
        <rFont val="仿宋_GB2312"/>
        <charset val="134"/>
      </rPr>
      <t>预算信息公开性（</t>
    </r>
    <r>
      <rPr>
        <sz val="10.5"/>
        <color theme="1"/>
        <rFont val="Times New Roman"/>
        <charset val="134"/>
      </rPr>
      <t>3</t>
    </r>
    <r>
      <rPr>
        <sz val="10.5"/>
        <color theme="1"/>
        <rFont val="仿宋_GB2312"/>
        <charset val="134"/>
      </rPr>
      <t>分）</t>
    </r>
  </si>
  <si>
    <r>
      <rPr>
        <sz val="10.5"/>
        <color theme="1"/>
        <rFont val="仿宋_GB2312"/>
        <charset val="134"/>
      </rPr>
      <t>预算公开的合规性（</t>
    </r>
    <r>
      <rPr>
        <sz val="10.5"/>
        <color theme="1"/>
        <rFont val="Times New Roman"/>
        <charset val="134"/>
      </rPr>
      <t>1.5</t>
    </r>
    <r>
      <rPr>
        <sz val="10.5"/>
        <color theme="1"/>
        <rFont val="仿宋_GB2312"/>
        <charset val="134"/>
      </rPr>
      <t>分）</t>
    </r>
  </si>
  <si>
    <t>单位网站公开信息</t>
  </si>
  <si>
    <r>
      <rPr>
        <sz val="10.5"/>
        <color theme="1"/>
        <rFont val="仿宋_GB2312"/>
        <charset val="134"/>
      </rPr>
      <t>预算公开的及时性（</t>
    </r>
    <r>
      <rPr>
        <sz val="10.5"/>
        <color theme="1"/>
        <rFont val="Times New Roman"/>
        <charset val="134"/>
      </rPr>
      <t>1.5</t>
    </r>
    <r>
      <rPr>
        <sz val="10.5"/>
        <color theme="1"/>
        <rFont val="仿宋_GB2312"/>
        <charset val="134"/>
      </rPr>
      <t>分）</t>
    </r>
  </si>
  <si>
    <r>
      <rPr>
        <sz val="10.5"/>
        <color theme="1"/>
        <rFont val="仿宋_GB2312"/>
        <charset val="134"/>
      </rPr>
      <t>基础信息完善性（</t>
    </r>
    <r>
      <rPr>
        <sz val="10.5"/>
        <color theme="1"/>
        <rFont val="Times New Roman"/>
        <charset val="134"/>
      </rPr>
      <t>3</t>
    </r>
    <r>
      <rPr>
        <sz val="10.5"/>
        <color theme="1"/>
        <rFont val="仿宋_GB2312"/>
        <charset val="134"/>
      </rPr>
      <t>分）</t>
    </r>
  </si>
  <si>
    <r>
      <rPr>
        <sz val="10.5"/>
        <color theme="1"/>
        <rFont val="仿宋_GB2312"/>
        <charset val="134"/>
      </rPr>
      <t>基础信息的真实性（</t>
    </r>
    <r>
      <rPr>
        <sz val="10.5"/>
        <color theme="1"/>
        <rFont val="Times New Roman"/>
        <charset val="134"/>
      </rPr>
      <t>2</t>
    </r>
    <r>
      <rPr>
        <sz val="10.5"/>
        <color theme="1"/>
        <rFont val="仿宋_GB2312"/>
        <charset val="134"/>
      </rPr>
      <t>分）</t>
    </r>
  </si>
  <si>
    <t>预算基础数据信息</t>
  </si>
  <si>
    <r>
      <rPr>
        <sz val="10.5"/>
        <color theme="1"/>
        <rFont val="仿宋_GB2312"/>
        <charset val="134"/>
      </rPr>
      <t>基础信息的完整性（</t>
    </r>
    <r>
      <rPr>
        <sz val="10.5"/>
        <color theme="1"/>
        <rFont val="Times New Roman"/>
        <charset val="134"/>
      </rPr>
      <t>0.5</t>
    </r>
    <r>
      <rPr>
        <sz val="10.5"/>
        <color theme="1"/>
        <rFont val="仿宋_GB2312"/>
        <charset val="134"/>
      </rPr>
      <t>分）</t>
    </r>
  </si>
  <si>
    <t>决算表里</t>
  </si>
  <si>
    <r>
      <rPr>
        <sz val="10.5"/>
        <color theme="1"/>
        <rFont val="仿宋_GB2312"/>
        <charset val="134"/>
      </rPr>
      <t>基础信息的准确性（</t>
    </r>
    <r>
      <rPr>
        <sz val="10.5"/>
        <color theme="1"/>
        <rFont val="Times New Roman"/>
        <charset val="134"/>
      </rPr>
      <t>0.5</t>
    </r>
    <r>
      <rPr>
        <sz val="10.5"/>
        <color theme="1"/>
        <rFont val="仿宋_GB2312"/>
        <charset val="134"/>
      </rPr>
      <t>分）</t>
    </r>
  </si>
  <si>
    <r>
      <rPr>
        <sz val="10.5"/>
        <color theme="1"/>
        <rFont val="仿宋_GB2312"/>
        <charset val="134"/>
      </rPr>
      <t>绩效管理（</t>
    </r>
    <r>
      <rPr>
        <sz val="10.5"/>
        <color theme="1"/>
        <rFont val="Times New Roman"/>
        <charset val="134"/>
      </rPr>
      <t>5</t>
    </r>
    <r>
      <rPr>
        <sz val="10.5"/>
        <color theme="1"/>
        <rFont val="仿宋_GB2312"/>
        <charset val="134"/>
      </rPr>
      <t>分）</t>
    </r>
  </si>
  <si>
    <r>
      <rPr>
        <sz val="10.5"/>
        <color theme="1"/>
        <rFont val="仿宋_GB2312"/>
        <charset val="134"/>
      </rPr>
      <t>组织管理机构设立情况（</t>
    </r>
    <r>
      <rPr>
        <sz val="10.5"/>
        <color theme="1"/>
        <rFont val="Times New Roman"/>
        <charset val="134"/>
      </rPr>
      <t>2</t>
    </r>
    <r>
      <rPr>
        <sz val="10.5"/>
        <color theme="1"/>
        <rFont val="仿宋_GB2312"/>
        <charset val="134"/>
      </rPr>
      <t>分）</t>
    </r>
  </si>
  <si>
    <r>
      <rPr>
        <sz val="10.5"/>
        <color theme="1"/>
        <rFont val="仿宋_GB2312"/>
        <charset val="134"/>
      </rPr>
      <t>管理机构的健全性（</t>
    </r>
    <r>
      <rPr>
        <sz val="10.5"/>
        <color theme="1"/>
        <rFont val="Times New Roman"/>
        <charset val="134"/>
      </rPr>
      <t>1</t>
    </r>
    <r>
      <rPr>
        <sz val="10.5"/>
        <color theme="1"/>
        <rFont val="仿宋_GB2312"/>
        <charset val="134"/>
      </rPr>
      <t>分）</t>
    </r>
  </si>
  <si>
    <t>是否成立绩效管理领导小组</t>
  </si>
  <si>
    <r>
      <rPr>
        <sz val="10.5"/>
        <color theme="1"/>
        <rFont val="仿宋_GB2312"/>
        <charset val="134"/>
      </rPr>
      <t>执行机构的健全性（</t>
    </r>
    <r>
      <rPr>
        <sz val="10.5"/>
        <color theme="1"/>
        <rFont val="Times New Roman"/>
        <charset val="134"/>
      </rPr>
      <t>1</t>
    </r>
    <r>
      <rPr>
        <sz val="10.5"/>
        <color theme="1"/>
        <rFont val="仿宋_GB2312"/>
        <charset val="134"/>
      </rPr>
      <t>分）</t>
    </r>
  </si>
  <si>
    <t>是否有专门处室或人员负责绩效管理工作</t>
  </si>
  <si>
    <r>
      <rPr>
        <sz val="10.5"/>
        <color theme="1"/>
        <rFont val="仿宋_GB2312"/>
        <charset val="134"/>
      </rPr>
      <t>绩效信息收集情况（</t>
    </r>
    <r>
      <rPr>
        <sz val="10.5"/>
        <color theme="1"/>
        <rFont val="Times New Roman"/>
        <charset val="134"/>
      </rPr>
      <t>3</t>
    </r>
    <r>
      <rPr>
        <sz val="10.5"/>
        <color theme="1"/>
        <rFont val="仿宋_GB2312"/>
        <charset val="134"/>
      </rPr>
      <t>分）</t>
    </r>
  </si>
  <si>
    <r>
      <rPr>
        <sz val="10.5"/>
        <color theme="1"/>
        <rFont val="仿宋_GB2312"/>
        <charset val="134"/>
      </rPr>
      <t>资料收集的完整性（</t>
    </r>
    <r>
      <rPr>
        <sz val="10.5"/>
        <color theme="1"/>
        <rFont val="Times New Roman"/>
        <charset val="134"/>
      </rPr>
      <t>2</t>
    </r>
    <r>
      <rPr>
        <sz val="10.5"/>
        <color theme="1"/>
        <rFont val="仿宋_GB2312"/>
        <charset val="134"/>
      </rPr>
      <t>分）</t>
    </r>
  </si>
  <si>
    <t>是否及时收集绩效资料</t>
  </si>
  <si>
    <r>
      <rPr>
        <sz val="10.5"/>
        <color theme="1"/>
        <rFont val="仿宋_GB2312"/>
        <charset val="134"/>
      </rPr>
      <t>信息分析和整理的及时性（</t>
    </r>
    <r>
      <rPr>
        <sz val="10.5"/>
        <color theme="1"/>
        <rFont val="Times New Roman"/>
        <charset val="134"/>
      </rPr>
      <t>1</t>
    </r>
    <r>
      <rPr>
        <sz val="10.5"/>
        <color theme="1"/>
        <rFont val="仿宋_GB2312"/>
        <charset val="134"/>
      </rPr>
      <t>分）</t>
    </r>
  </si>
  <si>
    <t>是否及时汇总分析，发现偏离及时纠正，上报财政是否及时</t>
  </si>
  <si>
    <r>
      <rPr>
        <sz val="10.5"/>
        <color theme="1"/>
        <rFont val="仿宋_GB2312"/>
        <charset val="134"/>
      </rPr>
      <t>资产管理（</t>
    </r>
    <r>
      <rPr>
        <sz val="10.5"/>
        <color theme="1"/>
        <rFont val="Times New Roman"/>
        <charset val="134"/>
      </rPr>
      <t>5</t>
    </r>
    <r>
      <rPr>
        <sz val="10.5"/>
        <color theme="1"/>
        <rFont val="仿宋_GB2312"/>
        <charset val="134"/>
      </rPr>
      <t>分）</t>
    </r>
  </si>
  <si>
    <r>
      <rPr>
        <sz val="10.5"/>
        <color theme="1"/>
        <rFont val="仿宋_GB2312"/>
        <charset val="134"/>
      </rPr>
      <t>资产管理规范性（</t>
    </r>
    <r>
      <rPr>
        <sz val="10.5"/>
        <color theme="1"/>
        <rFont val="Times New Roman"/>
        <charset val="134"/>
      </rPr>
      <t>3</t>
    </r>
    <r>
      <rPr>
        <sz val="10.5"/>
        <color theme="1"/>
        <rFont val="仿宋_GB2312"/>
        <charset val="134"/>
      </rPr>
      <t>分）</t>
    </r>
  </si>
  <si>
    <r>
      <rPr>
        <sz val="10.5"/>
        <color theme="1"/>
        <rFont val="仿宋_GB2312"/>
        <charset val="134"/>
      </rPr>
      <t>资产配置的规范性（</t>
    </r>
    <r>
      <rPr>
        <sz val="10.5"/>
        <color theme="1"/>
        <rFont val="Times New Roman"/>
        <charset val="134"/>
      </rPr>
      <t>1</t>
    </r>
    <r>
      <rPr>
        <sz val="10.5"/>
        <color theme="1"/>
        <rFont val="仿宋_GB2312"/>
        <charset val="134"/>
      </rPr>
      <t>分）</t>
    </r>
  </si>
  <si>
    <t>配置管理制度、流程，有无超标准配置</t>
  </si>
  <si>
    <r>
      <rPr>
        <sz val="10.5"/>
        <color theme="1"/>
        <rFont val="仿宋_GB2312"/>
        <charset val="134"/>
      </rPr>
      <t>资产使用的规范性（</t>
    </r>
    <r>
      <rPr>
        <sz val="10.5"/>
        <color theme="1"/>
        <rFont val="Times New Roman"/>
        <charset val="134"/>
      </rPr>
      <t>1</t>
    </r>
    <r>
      <rPr>
        <sz val="10.5"/>
        <color theme="1"/>
        <rFont val="仿宋_GB2312"/>
        <charset val="134"/>
      </rPr>
      <t>分）</t>
    </r>
  </si>
  <si>
    <t>有无丢失、未经批准出租、出借情况</t>
  </si>
  <si>
    <t>是否有超标准的</t>
  </si>
  <si>
    <r>
      <rPr>
        <sz val="10.5"/>
        <color theme="1"/>
        <rFont val="仿宋_GB2312"/>
        <charset val="134"/>
      </rPr>
      <t>资产处置的规范性（</t>
    </r>
    <r>
      <rPr>
        <sz val="10.5"/>
        <color theme="1"/>
        <rFont val="Times New Roman"/>
        <charset val="134"/>
      </rPr>
      <t>1</t>
    </r>
    <r>
      <rPr>
        <sz val="10.5"/>
        <color theme="1"/>
        <rFont val="仿宋_GB2312"/>
        <charset val="134"/>
      </rPr>
      <t>分）</t>
    </r>
  </si>
  <si>
    <t>是否符合单位及财政规定</t>
  </si>
  <si>
    <t>产权登记报告</t>
  </si>
  <si>
    <r>
      <rPr>
        <sz val="10.5"/>
        <color theme="1"/>
        <rFont val="仿宋_GB2312"/>
        <charset val="134"/>
      </rPr>
      <t>固定资产利用率（</t>
    </r>
    <r>
      <rPr>
        <sz val="10.5"/>
        <color theme="1"/>
        <rFont val="Times New Roman"/>
        <charset val="134"/>
      </rPr>
      <t>2</t>
    </r>
    <r>
      <rPr>
        <sz val="10.5"/>
        <color theme="1"/>
        <rFont val="仿宋_GB2312"/>
        <charset val="134"/>
      </rPr>
      <t>分）</t>
    </r>
  </si>
  <si>
    <t>固定资产利用率=（实际在用固定资产总额/所有固定资产总额）×100%。</t>
  </si>
  <si>
    <r>
      <rPr>
        <sz val="10.5"/>
        <color theme="1"/>
        <rFont val="仿宋_GB2312"/>
        <charset val="134"/>
      </rPr>
      <t>部门绩效（</t>
    </r>
    <r>
      <rPr>
        <sz val="10.5"/>
        <color theme="1"/>
        <rFont val="Times New Roman"/>
        <charset val="134"/>
      </rPr>
      <t>45</t>
    </r>
    <r>
      <rPr>
        <sz val="10.5"/>
        <color theme="1"/>
        <rFont val="仿宋_GB2312"/>
        <charset val="134"/>
      </rPr>
      <t>分）</t>
    </r>
  </si>
  <si>
    <r>
      <rPr>
        <sz val="10.5"/>
        <color theme="1"/>
        <rFont val="仿宋_GB2312"/>
        <charset val="134"/>
      </rPr>
      <t>产出（</t>
    </r>
    <r>
      <rPr>
        <sz val="10.5"/>
        <color theme="1"/>
        <rFont val="Times New Roman"/>
        <charset val="134"/>
      </rPr>
      <t>20</t>
    </r>
    <r>
      <rPr>
        <sz val="10.5"/>
        <color theme="1"/>
        <rFont val="仿宋_GB2312"/>
        <charset val="134"/>
      </rPr>
      <t>分）</t>
    </r>
  </si>
  <si>
    <r>
      <rPr>
        <sz val="10.5"/>
        <color theme="1"/>
        <rFont val="仿宋_GB2312"/>
        <charset val="134"/>
      </rPr>
      <t>产出数量（</t>
    </r>
    <r>
      <rPr>
        <sz val="10.5"/>
        <color theme="1"/>
        <rFont val="Times New Roman"/>
        <charset val="134"/>
      </rPr>
      <t>5</t>
    </r>
    <r>
      <rPr>
        <sz val="10.5"/>
        <color theme="1"/>
        <rFont val="仿宋_GB2312"/>
        <charset val="134"/>
      </rPr>
      <t>分）</t>
    </r>
  </si>
  <si>
    <r>
      <rPr>
        <sz val="10.5"/>
        <color theme="1"/>
        <rFont val="仿宋_GB2312"/>
        <charset val="134"/>
      </rPr>
      <t>项目完成率（</t>
    </r>
    <r>
      <rPr>
        <sz val="10.5"/>
        <color theme="1"/>
        <rFont val="Times New Roman"/>
        <charset val="134"/>
      </rPr>
      <t>5</t>
    </r>
    <r>
      <rPr>
        <sz val="10.5"/>
        <color theme="1"/>
        <rFont val="仿宋_GB2312"/>
        <charset val="134"/>
      </rPr>
      <t>分）</t>
    </r>
  </si>
  <si>
    <t>根据绩效监控和38个项目完成情况确定</t>
  </si>
  <si>
    <r>
      <rPr>
        <sz val="10.5"/>
        <color theme="1"/>
        <rFont val="仿宋_GB2312"/>
        <charset val="134"/>
      </rPr>
      <t>产出质量（</t>
    </r>
    <r>
      <rPr>
        <sz val="10.5"/>
        <color theme="1"/>
        <rFont val="Times New Roman"/>
        <charset val="134"/>
      </rPr>
      <t>5</t>
    </r>
    <r>
      <rPr>
        <sz val="10.5"/>
        <color theme="1"/>
        <rFont val="仿宋_GB2312"/>
        <charset val="134"/>
      </rPr>
      <t>分）</t>
    </r>
  </si>
  <si>
    <r>
      <rPr>
        <sz val="10.5"/>
        <color theme="1"/>
        <rFont val="仿宋_GB2312"/>
        <charset val="134"/>
      </rPr>
      <t>项目达标率（</t>
    </r>
    <r>
      <rPr>
        <sz val="10.5"/>
        <color theme="1"/>
        <rFont val="Times New Roman"/>
        <charset val="134"/>
      </rPr>
      <t>5</t>
    </r>
    <r>
      <rPr>
        <sz val="10.5"/>
        <color theme="1"/>
        <rFont val="仿宋_GB2312"/>
        <charset val="134"/>
      </rPr>
      <t>分）</t>
    </r>
  </si>
  <si>
    <t>自评表</t>
  </si>
  <si>
    <r>
      <rPr>
        <sz val="10.5"/>
        <color theme="1"/>
        <rFont val="仿宋_GB2312"/>
        <charset val="134"/>
      </rPr>
      <t>产出进度（</t>
    </r>
    <r>
      <rPr>
        <sz val="10.5"/>
        <color theme="1"/>
        <rFont val="Times New Roman"/>
        <charset val="134"/>
      </rPr>
      <t>5</t>
    </r>
    <r>
      <rPr>
        <sz val="10.5"/>
        <color theme="1"/>
        <rFont val="仿宋_GB2312"/>
        <charset val="134"/>
      </rPr>
      <t>分）</t>
    </r>
  </si>
  <si>
    <r>
      <rPr>
        <sz val="10.5"/>
        <color theme="1"/>
        <rFont val="仿宋_GB2312"/>
        <charset val="134"/>
      </rPr>
      <t>项目进度情况（</t>
    </r>
    <r>
      <rPr>
        <sz val="10.5"/>
        <color theme="1"/>
        <rFont val="Times New Roman"/>
        <charset val="134"/>
      </rPr>
      <t>5</t>
    </r>
    <r>
      <rPr>
        <sz val="10.5"/>
        <color theme="1"/>
        <rFont val="仿宋_GB2312"/>
        <charset val="134"/>
      </rPr>
      <t>分）</t>
    </r>
  </si>
  <si>
    <r>
      <rPr>
        <sz val="10.5"/>
        <color theme="1"/>
        <rFont val="仿宋_GB2312"/>
        <charset val="134"/>
      </rPr>
      <t>产出成本（</t>
    </r>
    <r>
      <rPr>
        <sz val="10.5"/>
        <color theme="1"/>
        <rFont val="Times New Roman"/>
        <charset val="134"/>
      </rPr>
      <t>5</t>
    </r>
    <r>
      <rPr>
        <sz val="10.5"/>
        <color theme="1"/>
        <rFont val="仿宋_GB2312"/>
        <charset val="134"/>
      </rPr>
      <t>分）</t>
    </r>
  </si>
  <si>
    <r>
      <rPr>
        <sz val="10.5"/>
        <color theme="1"/>
        <rFont val="仿宋_GB2312"/>
        <charset val="134"/>
      </rPr>
      <t>项目成本控制与改善情况（</t>
    </r>
    <r>
      <rPr>
        <sz val="10.5"/>
        <color theme="1"/>
        <rFont val="Times New Roman"/>
        <charset val="134"/>
      </rPr>
      <t>5</t>
    </r>
    <r>
      <rPr>
        <sz val="10.5"/>
        <color theme="1"/>
        <rFont val="仿宋_GB2312"/>
        <charset val="134"/>
      </rPr>
      <t>分）</t>
    </r>
  </si>
  <si>
    <t>效果（25分）</t>
  </si>
  <si>
    <r>
      <rPr>
        <sz val="10.5"/>
        <color theme="1"/>
        <rFont val="仿宋_GB2312"/>
        <charset val="134"/>
      </rPr>
      <t>社会效益（</t>
    </r>
    <r>
      <rPr>
        <sz val="10.5"/>
        <color theme="1"/>
        <rFont val="Times New Roman"/>
        <charset val="134"/>
      </rPr>
      <t>10</t>
    </r>
    <r>
      <rPr>
        <sz val="10.5"/>
        <color theme="1"/>
        <rFont val="仿宋_GB2312"/>
        <charset val="134"/>
      </rPr>
      <t>分）</t>
    </r>
  </si>
  <si>
    <r>
      <rPr>
        <sz val="10.5"/>
        <color theme="1"/>
        <rFont val="仿宋_GB2312"/>
        <charset val="134"/>
      </rPr>
      <t>可持续影响（</t>
    </r>
    <r>
      <rPr>
        <sz val="10.5"/>
        <color theme="1"/>
        <rFont val="Times New Roman"/>
        <charset val="134"/>
      </rPr>
      <t>10</t>
    </r>
    <r>
      <rPr>
        <sz val="10.5"/>
        <color theme="1"/>
        <rFont val="仿宋_GB2312"/>
        <charset val="134"/>
      </rPr>
      <t>分）</t>
    </r>
  </si>
  <si>
    <r>
      <rPr>
        <sz val="10.5"/>
        <color theme="1"/>
        <rFont val="仿宋_GB2312"/>
        <charset val="134"/>
      </rPr>
      <t>服务对象满意度（</t>
    </r>
    <r>
      <rPr>
        <sz val="10.5"/>
        <color theme="1"/>
        <rFont val="Times New Roman"/>
        <charset val="134"/>
      </rPr>
      <t>5</t>
    </r>
    <r>
      <rPr>
        <sz val="10.5"/>
        <color theme="1"/>
        <rFont val="仿宋_GB2312"/>
        <charset val="134"/>
      </rPr>
      <t>分）</t>
    </r>
  </si>
  <si>
    <t>是否开展社会调查，对应结果</t>
  </si>
  <si>
    <t>绩效跟踪文件夹</t>
  </si>
  <si>
    <t>合计</t>
  </si>
  <si>
    <t>21年表彰</t>
  </si>
  <si>
    <t>意见</t>
  </si>
  <si>
    <t>决策：</t>
  </si>
  <si>
    <t>过程：</t>
  </si>
  <si>
    <t>效益：</t>
  </si>
  <si>
    <t>建议</t>
  </si>
  <si>
    <t>专家签字：</t>
  </si>
  <si>
    <t>2023年部门整体绩效评价指标体系评分表</t>
  </si>
  <si>
    <r>
      <rPr>
        <sz val="9"/>
        <rFont val="宋体"/>
        <charset val="134"/>
      </rPr>
      <t>一、</t>
    </r>
    <r>
      <rPr>
        <sz val="10"/>
        <rFont val="宋体"/>
        <charset val="134"/>
      </rPr>
      <t>当年预算执行情况（20分）</t>
    </r>
  </si>
  <si>
    <t>一级指标　</t>
  </si>
  <si>
    <t>二级指标　</t>
  </si>
  <si>
    <t>预算数（万元）</t>
  </si>
  <si>
    <t>执行数（万元）</t>
  </si>
  <si>
    <t>预算执行率</t>
  </si>
  <si>
    <t>分值</t>
  </si>
  <si>
    <t>打分分析</t>
  </si>
  <si>
    <t>当年预算执行情况（20）</t>
  </si>
  <si>
    <t>资金总体</t>
  </si>
  <si>
    <t>基本支出</t>
  </si>
  <si>
    <t>——</t>
  </si>
  <si>
    <t>项目支出</t>
  </si>
  <si>
    <t>其他</t>
  </si>
  <si>
    <r>
      <rPr>
        <sz val="9"/>
        <rFont val="宋体"/>
        <charset val="134"/>
      </rPr>
      <t>二、</t>
    </r>
    <r>
      <rPr>
        <sz val="10"/>
        <rFont val="宋体"/>
        <charset val="134"/>
      </rPr>
      <t>整体绩效目标实现情况（60分）</t>
    </r>
  </si>
  <si>
    <t>三级指标　</t>
  </si>
  <si>
    <t>指标值</t>
  </si>
  <si>
    <t>完成值</t>
  </si>
  <si>
    <t>整体绩效目标实现情况（60）</t>
  </si>
  <si>
    <t>产出（30）</t>
  </si>
  <si>
    <t>产出数量</t>
  </si>
  <si>
    <t>各项任务是否按照预期完成</t>
  </si>
  <si>
    <t>宣传覆盖人数5600人；志愿者数量640人；培训人数130人</t>
  </si>
  <si>
    <t>产出质量</t>
  </si>
  <si>
    <t>各项任务是否按照预期质量要求完成</t>
  </si>
  <si>
    <t>项目完成情况较好</t>
  </si>
  <si>
    <t>产出进度</t>
  </si>
  <si>
    <t>各项任务是否按计划时间完成</t>
  </si>
  <si>
    <t>按计划时间完成</t>
  </si>
  <si>
    <t>产出成本</t>
  </si>
  <si>
    <t>项目或工作任务实施成本的控制情况</t>
  </si>
  <si>
    <t>均未超过预算金额</t>
  </si>
  <si>
    <t>效果（30）</t>
  </si>
  <si>
    <t>经济效益</t>
  </si>
  <si>
    <t>为服务首都经济社会发展贡献侨届力量</t>
  </si>
  <si>
    <t>举办2023侨梦苑北京论坛，激发海内外青年来京创新创业热情。</t>
  </si>
  <si>
    <t>社会效益</t>
  </si>
  <si>
    <t>加强海外统战力量建设，涵养海外侨务资源，培养侨界新生力量</t>
  </si>
  <si>
    <t>举办中关村论坛系列活动——“侨海”创新交流大会等活动，将侨界的爱国之情、强国之志、报国之情组织起来，强化海外高层次人才的归属感、认同感和亲近感，为北京高水平人才高地建设涵养高端侨务资源。</t>
  </si>
  <si>
    <t>加强对侨界群众的思想政治引领，传播中华优秀文化</t>
  </si>
  <si>
    <t>举办首都海外华文教育联盟工作推进会暨2023首都海外华文教育论坛、中医培训、制作讲北京文化宣传片，进一步讲好中国故事、北京故事、侨的故事，更好地宣传北京，助力全国文化中心建设。</t>
  </si>
  <si>
    <t>加强基层组织建设，做好为侨服务工作</t>
  </si>
  <si>
    <t>开展各类培训讲座、文体宣传等形式多样的活动，服务好在京华侨和归侨侨眷群体，扩大侨联组织的影响力，发挥好侨联组织的凝聚作用和团结引领作用。</t>
  </si>
  <si>
    <t>发挥首都侨界人才优势，加强代表性人才队伍建设</t>
  </si>
  <si>
    <t>用好智库和特聘专家委员会平台，在理研调研、建言献策、参政议政和为侨服务上为侨联事业创新发展贡献智慧力量。</t>
  </si>
  <si>
    <t>可持续影响</t>
  </si>
  <si>
    <t>推动国家和首都现代化建设、推进祖国和平统一大业、传播中华优秀文化、增进中国人民同各国人民相互了解和友谊等方面持续发挥着独特作用</t>
  </si>
  <si>
    <t>服务对象满意度</t>
  </si>
  <si>
    <t>受众群体较满意</t>
  </si>
  <si>
    <t>无满意度调查资料，且部分项目目标设定不清晰。</t>
  </si>
  <si>
    <r>
      <rPr>
        <sz val="9"/>
        <rFont val="宋体"/>
        <charset val="134"/>
      </rPr>
      <t>三、</t>
    </r>
    <r>
      <rPr>
        <sz val="10"/>
        <rFont val="宋体"/>
        <charset val="134"/>
      </rPr>
      <t>预算管理情况（20分）</t>
    </r>
  </si>
  <si>
    <t>预算管理情况（20）</t>
  </si>
  <si>
    <t>财务管理（4）</t>
  </si>
  <si>
    <t>财务管理制度健全性</t>
  </si>
  <si>
    <t>预算资金管理办法、绩效跟踪管理办法、资产管理办法等各项制度健全</t>
  </si>
  <si>
    <t>已建立预算管理办法、绩效管理办法、资产管理办法等各项制度</t>
  </si>
  <si>
    <t>部门内部财务管理制度完整、合规</t>
  </si>
  <si>
    <t>会计核算制度完整、合规</t>
  </si>
  <si>
    <t>资金使用合规性和安全性</t>
  </si>
  <si>
    <t>符合国家财经法规和财务管理制度规定以及有关专项资金管理办法的规定</t>
  </si>
  <si>
    <t>资金的拨付有完整的审批程序和手续</t>
  </si>
  <si>
    <t>项目的重大开支经过评估论证</t>
  </si>
  <si>
    <t>追加项目经过预算评审</t>
  </si>
  <si>
    <t>符合部门预算批复的用途</t>
  </si>
  <si>
    <t>不存在截留、挤占、挪用情况</t>
  </si>
  <si>
    <t>资金使用符合政府采购的程序和流程</t>
  </si>
  <si>
    <t>资金使用符合公务卡结算相关制度和规定</t>
  </si>
  <si>
    <t>会计基础信息完善性</t>
  </si>
  <si>
    <t>基础数据信息和会计信息资料真实</t>
  </si>
  <si>
    <t>基础数据信息和会计信息资料完整</t>
  </si>
  <si>
    <t>基础数据信息和会计信息资料准确</t>
  </si>
  <si>
    <t>资产管理（4）</t>
  </si>
  <si>
    <t>资产管理规范性</t>
  </si>
  <si>
    <t>对外投资行为经审批，不存在投资亏损</t>
  </si>
  <si>
    <t>无因管理不当发生严重资产损失和丢失情况</t>
  </si>
  <si>
    <t>不存在超标准配置资产</t>
  </si>
  <si>
    <t>资产使用规范，不存在未经批准擅自出租、出借资产行为</t>
  </si>
  <si>
    <t>资产使用规范</t>
  </si>
  <si>
    <t>资产处置规范，不存在不按要求进行报批或资产不公开处置行为</t>
  </si>
  <si>
    <t>资产处置规范</t>
  </si>
  <si>
    <t>其它资产管理制度办法执行情况</t>
  </si>
  <si>
    <t>资产购置流程规范</t>
  </si>
  <si>
    <t>绩效管理（4）</t>
  </si>
  <si>
    <t>绩效管理情况</t>
  </si>
  <si>
    <t>及时对绩效信息进行汇总分析整理</t>
  </si>
  <si>
    <t>部门及时对项目作出总结报告</t>
  </si>
  <si>
    <t>对绩效目标偏离情况及时进行矫正</t>
  </si>
  <si>
    <t>指标　</t>
  </si>
  <si>
    <t>2022年</t>
  </si>
  <si>
    <t>2023年</t>
  </si>
  <si>
    <t>结转结余率（4）</t>
  </si>
  <si>
    <t>部门预决算差异率（4）</t>
  </si>
  <si>
    <t>项目</t>
  </si>
  <si>
    <t>支出合计</t>
  </si>
  <si>
    <t>本年批复支出预算</t>
  </si>
  <si>
    <t>本年调整支出数</t>
  </si>
  <si>
    <t>支出预算合计</t>
  </si>
  <si>
    <t>支出决算数</t>
  </si>
  <si>
    <t>决预算差额</t>
  </si>
  <si>
    <t>调整率</t>
  </si>
  <si>
    <t>执行率</t>
  </si>
  <si>
    <t>预-决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</si>
</sst>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12"/>
      <color rgb="FF000000"/>
      <name val="仿宋_GB2312"/>
      <charset val="134"/>
    </font>
    <font>
      <sz val="11"/>
      <name val="宋体"/>
      <charset val="134"/>
      <scheme val="minor"/>
    </font>
    <font>
      <sz val="22"/>
      <name val="方正小标宋简体"/>
      <charset val="134"/>
    </font>
    <font>
      <sz val="9"/>
      <name val="宋体"/>
      <charset val="134"/>
    </font>
    <font>
      <sz val="10"/>
      <name val="宋体"/>
      <charset val="134"/>
    </font>
    <font>
      <sz val="18"/>
      <color theme="1"/>
      <name val="宋体"/>
      <charset val="134"/>
      <scheme val="minor"/>
    </font>
    <font>
      <b/>
      <sz val="10.5"/>
      <color theme="1"/>
      <name val="仿宋_GB2312"/>
      <charset val="134"/>
    </font>
    <font>
      <sz val="10.5"/>
      <color theme="1"/>
      <name val="仿宋_GB2312"/>
      <charset val="134"/>
    </font>
    <font>
      <b/>
      <sz val="12"/>
      <color theme="1"/>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style="dotted">
        <color rgb="FF000000"/>
      </right>
      <top style="medium">
        <color rgb="FF000000"/>
      </top>
      <bottom style="dotted">
        <color rgb="FF000000"/>
      </bottom>
      <diagonal/>
    </border>
    <border>
      <left/>
      <right style="dotted">
        <color rgb="FF000000"/>
      </right>
      <top/>
      <bottom style="dotted">
        <color rgb="FF000000"/>
      </bottom>
      <diagonal/>
    </border>
    <border>
      <left/>
      <right style="dotted">
        <color rgb="FF000000"/>
      </right>
      <top/>
      <bottom style="medium">
        <color rgb="FF000000"/>
      </bottom>
      <diagonal/>
    </border>
    <border>
      <left/>
      <right/>
      <top style="medium">
        <color rgb="FF000000"/>
      </top>
      <bottom style="dotted">
        <color rgb="FF000000"/>
      </bottom>
      <diagonal/>
    </border>
    <border>
      <left/>
      <right/>
      <top/>
      <bottom style="dotted">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0">
    <xf numFmtId="0" fontId="0" fillId="0" borderId="0" xfId="0">
      <alignment vertical="center"/>
    </xf>
    <xf numFmtId="0" fontId="1" fillId="0" borderId="1" xfId="0" applyFont="1" applyBorder="1" applyAlignment="1">
      <alignment horizontal="center" vertical="center" wrapText="1" indent="2"/>
    </xf>
    <xf numFmtId="0" fontId="1" fillId="0" borderId="2" xfId="0" applyFont="1" applyBorder="1" applyAlignment="1">
      <alignment horizontal="left" vertical="center" wrapText="1"/>
    </xf>
    <xf numFmtId="0" fontId="1" fillId="0" borderId="2" xfId="0" applyFont="1" applyBorder="1" applyAlignment="1">
      <alignment horizontal="right" vertical="center" wrapText="1" indent="2"/>
    </xf>
    <xf numFmtId="10" fontId="1" fillId="0" borderId="2" xfId="0" applyNumberFormat="1" applyFont="1" applyBorder="1" applyAlignment="1">
      <alignment horizontal="right" vertical="center" wrapText="1" indent="2"/>
    </xf>
    <xf numFmtId="0" fontId="1" fillId="0" borderId="3" xfId="0" applyFont="1" applyBorder="1" applyAlignment="1">
      <alignment horizontal="left" vertical="center" wrapText="1"/>
    </xf>
    <xf numFmtId="10" fontId="1" fillId="0" borderId="3" xfId="0" applyNumberFormat="1" applyFont="1" applyBorder="1" applyAlignment="1">
      <alignment horizontal="right" vertical="center" wrapText="1" indent="2"/>
    </xf>
    <xf numFmtId="10" fontId="0" fillId="0" borderId="0" xfId="3" applyNumberFormat="1">
      <alignment vertical="center"/>
    </xf>
    <xf numFmtId="0" fontId="1" fillId="0" borderId="4" xfId="0" applyFont="1" applyBorder="1" applyAlignment="1">
      <alignment horizontal="center" vertical="center" wrapText="1" indent="2"/>
    </xf>
    <xf numFmtId="0" fontId="1" fillId="0" borderId="5" xfId="0" applyFont="1" applyBorder="1" applyAlignment="1">
      <alignment horizontal="right" vertical="center" wrapText="1" indent="2"/>
    </xf>
    <xf numFmtId="0" fontId="2" fillId="0" borderId="0" xfId="0" applyFont="1" applyFill="1">
      <alignment vertical="center"/>
    </xf>
    <xf numFmtId="0" fontId="3" fillId="0" borderId="0" xfId="0" applyFont="1" applyFill="1" applyBorder="1" applyAlignment="1">
      <alignment horizontal="center"/>
    </xf>
    <xf numFmtId="0" fontId="4" fillId="0" borderId="6" xfId="0" applyFont="1" applyFill="1" applyBorder="1" applyAlignment="1">
      <alignment horizontal="left" vertical="center" wrapText="1"/>
    </xf>
    <xf numFmtId="0" fontId="5" fillId="0" borderId="6" xfId="0" applyFont="1" applyFill="1" applyBorder="1" applyAlignment="1">
      <alignment horizontal="center" vertical="center" wrapText="1"/>
    </xf>
    <xf numFmtId="176" fontId="5" fillId="0" borderId="6" xfId="0" applyNumberFormat="1" applyFont="1" applyFill="1" applyBorder="1" applyAlignment="1">
      <alignment horizontal="center" vertical="center" wrapText="1"/>
    </xf>
    <xf numFmtId="10" fontId="5" fillId="0" borderId="6" xfId="3" applyNumberFormat="1" applyFont="1" applyFill="1" applyBorder="1" applyAlignment="1">
      <alignment horizontal="center" vertical="center" wrapText="1"/>
    </xf>
    <xf numFmtId="0" fontId="5" fillId="0" borderId="6" xfId="0" applyFont="1" applyFill="1" applyBorder="1" applyAlignment="1">
      <alignment horizontal="center" vertical="center"/>
    </xf>
    <xf numFmtId="43" fontId="5" fillId="0" borderId="6" xfId="0" applyNumberFormat="1" applyFont="1" applyFill="1" applyBorder="1" applyAlignment="1">
      <alignment horizontal="center" vertical="center"/>
    </xf>
    <xf numFmtId="0" fontId="5" fillId="0" borderId="6" xfId="0" applyFont="1" applyFill="1" applyBorder="1" applyAlignment="1">
      <alignment horizontal="left" vertical="center" wrapText="1"/>
    </xf>
    <xf numFmtId="0" fontId="4" fillId="0" borderId="6" xfId="0" applyFont="1" applyFill="1" applyBorder="1" applyAlignment="1">
      <alignmen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vertical="center" wrapText="1"/>
    </xf>
    <xf numFmtId="0" fontId="5" fillId="0" borderId="6" xfId="0" applyFont="1" applyFill="1" applyBorder="1" applyAlignment="1">
      <alignment horizontal="justify" vertical="center" wrapText="1"/>
    </xf>
    <xf numFmtId="43" fontId="5"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0" fontId="2" fillId="0" borderId="0" xfId="3" applyNumberFormat="1" applyFont="1" applyFill="1">
      <alignment vertical="center"/>
    </xf>
    <xf numFmtId="176" fontId="2" fillId="0" borderId="0" xfId="0" applyNumberFormat="1" applyFont="1" applyFill="1">
      <alignment vertical="center"/>
    </xf>
    <xf numFmtId="0" fontId="0" fillId="0" borderId="0" xfId="0" applyFill="1">
      <alignment vertical="center"/>
    </xf>
    <xf numFmtId="0" fontId="0" fillId="0" borderId="0" xfId="0" applyFill="1" applyAlignment="1"/>
    <xf numFmtId="0" fontId="0" fillId="0" borderId="0" xfId="0" applyFill="1" applyAlignment="1">
      <alignment vertical="center"/>
    </xf>
    <xf numFmtId="43" fontId="0" fillId="0" borderId="0" xfId="1" applyFont="1" applyFill="1" applyAlignment="1"/>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7" fillId="0" borderId="6" xfId="0" applyFont="1" applyFill="1" applyBorder="1" applyAlignment="1">
      <alignment horizontal="center" vertical="center" wrapText="1"/>
    </xf>
    <xf numFmtId="43" fontId="7" fillId="0" borderId="6" xfId="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justify" vertical="center" wrapText="1"/>
    </xf>
    <xf numFmtId="43" fontId="8" fillId="0" borderId="6" xfId="1" applyFont="1" applyFill="1" applyBorder="1" applyAlignment="1">
      <alignment horizontal="justify" vertical="center" wrapText="1"/>
    </xf>
    <xf numFmtId="0" fontId="8" fillId="0" borderId="6" xfId="0" applyFont="1" applyFill="1" applyBorder="1" applyAlignment="1">
      <alignment horizontal="left" vertical="center" wrapText="1"/>
    </xf>
    <xf numFmtId="0" fontId="0" fillId="0" borderId="6" xfId="0" applyFill="1" applyBorder="1" applyAlignment="1"/>
    <xf numFmtId="0" fontId="0" fillId="0" borderId="6" xfId="0" applyFont="1" applyFill="1" applyBorder="1" applyAlignment="1"/>
    <xf numFmtId="43" fontId="0" fillId="0" borderId="6" xfId="1" applyFont="1" applyFill="1" applyBorder="1" applyAlignment="1"/>
    <xf numFmtId="0" fontId="9" fillId="0" borderId="0" xfId="0" applyFont="1" applyFill="1" applyAlignment="1">
      <alignment vertical="center"/>
    </xf>
    <xf numFmtId="0" fontId="0" fillId="0" borderId="0" xfId="0" applyFill="1" applyAlignment="1">
      <alignment horizontal="center" vertical="center"/>
    </xf>
    <xf numFmtId="0" fontId="0" fillId="0" borderId="0" xfId="0" applyFont="1" applyFill="1" applyAlignment="1">
      <alignment horizontal="left" vertical="center"/>
    </xf>
    <xf numFmtId="0" fontId="10"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5"/>
  <sheetViews>
    <sheetView topLeftCell="A4" workbookViewId="0">
      <selection activeCell="D18" sqref="D18"/>
    </sheetView>
  </sheetViews>
  <sheetFormatPr defaultColWidth="9" defaultRowHeight="13.5" outlineLevelCol="7"/>
  <cols>
    <col min="1" max="1" width="16.5083333333333" style="32" customWidth="1"/>
    <col min="2" max="2" width="11.5083333333333" style="32" customWidth="1"/>
    <col min="3" max="3" width="27.875" style="32" customWidth="1"/>
    <col min="4" max="4" width="31.5083333333333" style="32" customWidth="1"/>
    <col min="5" max="5" width="10" style="34" customWidth="1"/>
    <col min="6" max="6" width="27.875" style="34" customWidth="1"/>
    <col min="7" max="7" width="30.875" style="32" customWidth="1"/>
    <col min="8" max="8" width="9" style="32" hidden="1" customWidth="1"/>
    <col min="9" max="16384" width="9" style="32"/>
  </cols>
  <sheetData>
    <row r="1" s="32" customFormat="1" ht="22.5" spans="1:7">
      <c r="A1" s="35" t="s">
        <v>0</v>
      </c>
      <c r="B1" s="36"/>
      <c r="C1" s="36"/>
      <c r="D1" s="36"/>
      <c r="E1" s="36"/>
      <c r="F1" s="36"/>
      <c r="G1" s="36"/>
    </row>
    <row r="2" s="32" customFormat="1" spans="5:6">
      <c r="E2" s="34"/>
      <c r="F2" s="34"/>
    </row>
    <row r="3" s="32" customFormat="1" spans="1:8">
      <c r="A3" s="37" t="s">
        <v>1</v>
      </c>
      <c r="B3" s="37" t="s">
        <v>2</v>
      </c>
      <c r="C3" s="37" t="s">
        <v>3</v>
      </c>
      <c r="D3" s="37" t="s">
        <v>4</v>
      </c>
      <c r="E3" s="38" t="s">
        <v>5</v>
      </c>
      <c r="F3" s="38" t="s">
        <v>6</v>
      </c>
      <c r="G3" s="37" t="s">
        <v>7</v>
      </c>
      <c r="H3" s="32" t="s">
        <v>8</v>
      </c>
    </row>
    <row r="4" s="32" customFormat="1" ht="38.25" spans="1:8">
      <c r="A4" s="39" t="s">
        <v>9</v>
      </c>
      <c r="B4" s="40" t="s">
        <v>10</v>
      </c>
      <c r="C4" s="40" t="s">
        <v>11</v>
      </c>
      <c r="D4" s="40" t="s">
        <v>12</v>
      </c>
      <c r="E4" s="41"/>
      <c r="F4" s="41"/>
      <c r="G4" s="40" t="s">
        <v>13</v>
      </c>
      <c r="H4" s="32" t="s">
        <v>14</v>
      </c>
    </row>
    <row r="5" s="32" customFormat="1" ht="27" spans="1:7">
      <c r="A5" s="39"/>
      <c r="B5" s="40"/>
      <c r="C5" s="40"/>
      <c r="D5" s="40" t="s">
        <v>15</v>
      </c>
      <c r="E5" s="41"/>
      <c r="F5" s="41"/>
      <c r="G5" s="40" t="s">
        <v>16</v>
      </c>
    </row>
    <row r="6" s="32" customFormat="1" spans="1:7">
      <c r="A6" s="39"/>
      <c r="B6" s="40"/>
      <c r="C6" s="40"/>
      <c r="D6" s="40" t="s">
        <v>17</v>
      </c>
      <c r="E6" s="41"/>
      <c r="F6" s="41"/>
      <c r="G6" s="40" t="s">
        <v>18</v>
      </c>
    </row>
    <row r="7" s="32" customFormat="1" spans="1:7">
      <c r="A7" s="39"/>
      <c r="B7" s="40"/>
      <c r="C7" s="40" t="s">
        <v>19</v>
      </c>
      <c r="D7" s="40" t="s">
        <v>20</v>
      </c>
      <c r="E7" s="41"/>
      <c r="F7" s="41"/>
      <c r="G7" s="40" t="s">
        <v>21</v>
      </c>
    </row>
    <row r="8" s="32" customFormat="1" spans="1:7">
      <c r="A8" s="39"/>
      <c r="B8" s="40"/>
      <c r="C8" s="40"/>
      <c r="D8" s="40" t="s">
        <v>22</v>
      </c>
      <c r="E8" s="41"/>
      <c r="F8" s="41"/>
      <c r="G8" s="40" t="s">
        <v>23</v>
      </c>
    </row>
    <row r="9" s="32" customFormat="1" spans="1:7">
      <c r="A9" s="39"/>
      <c r="B9" s="40"/>
      <c r="C9" s="40" t="s">
        <v>24</v>
      </c>
      <c r="D9" s="40" t="s">
        <v>25</v>
      </c>
      <c r="E9" s="41"/>
      <c r="F9" s="41"/>
      <c r="G9" s="40" t="s">
        <v>26</v>
      </c>
    </row>
    <row r="10" s="32" customFormat="1" spans="1:7">
      <c r="A10" s="39"/>
      <c r="B10" s="40"/>
      <c r="C10" s="40"/>
      <c r="D10" s="40" t="s">
        <v>27</v>
      </c>
      <c r="E10" s="41"/>
      <c r="F10" s="41"/>
      <c r="G10" s="40" t="s">
        <v>28</v>
      </c>
    </row>
    <row r="11" s="32" customFormat="1" spans="1:7">
      <c r="A11" s="39"/>
      <c r="B11" s="40" t="s">
        <v>29</v>
      </c>
      <c r="C11" s="40" t="s">
        <v>30</v>
      </c>
      <c r="D11" s="40" t="s">
        <v>31</v>
      </c>
      <c r="E11" s="41"/>
      <c r="F11" s="41"/>
      <c r="G11" s="42" t="s">
        <v>32</v>
      </c>
    </row>
    <row r="12" s="32" customFormat="1" spans="1:7">
      <c r="A12" s="39"/>
      <c r="B12" s="40"/>
      <c r="C12" s="40"/>
      <c r="D12" s="40" t="s">
        <v>33</v>
      </c>
      <c r="E12" s="41"/>
      <c r="F12" s="41"/>
      <c r="G12" s="42"/>
    </row>
    <row r="13" s="32" customFormat="1" spans="1:7">
      <c r="A13" s="39"/>
      <c r="B13" s="40"/>
      <c r="C13" s="40"/>
      <c r="D13" s="40" t="s">
        <v>34</v>
      </c>
      <c r="E13" s="41"/>
      <c r="F13" s="41"/>
      <c r="G13" s="42"/>
    </row>
    <row r="14" s="32" customFormat="1" spans="1:7">
      <c r="A14" s="39"/>
      <c r="B14" s="40" t="s">
        <v>35</v>
      </c>
      <c r="C14" s="40" t="s">
        <v>36</v>
      </c>
      <c r="D14" s="40" t="s">
        <v>37</v>
      </c>
      <c r="E14" s="41"/>
      <c r="F14" s="41"/>
      <c r="G14" s="40" t="s">
        <v>38</v>
      </c>
    </row>
    <row r="15" s="32" customFormat="1" spans="1:7">
      <c r="A15" s="39"/>
      <c r="B15" s="40"/>
      <c r="C15" s="40"/>
      <c r="D15" s="40" t="s">
        <v>39</v>
      </c>
      <c r="E15" s="41"/>
      <c r="F15" s="41"/>
      <c r="G15" s="40" t="s">
        <v>40</v>
      </c>
    </row>
    <row r="16" s="32" customFormat="1" spans="1:7">
      <c r="A16" s="39"/>
      <c r="B16" s="40"/>
      <c r="C16" s="40" t="s">
        <v>41</v>
      </c>
      <c r="D16" s="40" t="s">
        <v>42</v>
      </c>
      <c r="E16" s="41"/>
      <c r="F16" s="41"/>
      <c r="G16" s="40" t="s">
        <v>43</v>
      </c>
    </row>
    <row r="17" s="32" customFormat="1" spans="1:7">
      <c r="A17" s="39"/>
      <c r="B17" s="40"/>
      <c r="C17" s="40"/>
      <c r="D17" s="40" t="s">
        <v>44</v>
      </c>
      <c r="E17" s="41"/>
      <c r="F17" s="41"/>
      <c r="G17" s="40"/>
    </row>
    <row r="18" s="32" customFormat="1" ht="76.5" spans="1:7">
      <c r="A18" s="39" t="s">
        <v>45</v>
      </c>
      <c r="B18" s="39" t="s">
        <v>46</v>
      </c>
      <c r="C18" s="40" t="s">
        <v>47</v>
      </c>
      <c r="D18" s="40" t="s">
        <v>47</v>
      </c>
      <c r="E18" s="41"/>
      <c r="F18" s="41"/>
      <c r="G18" s="40" t="s">
        <v>48</v>
      </c>
    </row>
    <row r="19" s="32" customFormat="1" ht="63.75" spans="1:7">
      <c r="A19" s="39"/>
      <c r="B19" s="39"/>
      <c r="C19" s="40" t="s">
        <v>49</v>
      </c>
      <c r="D19" s="40" t="s">
        <v>49</v>
      </c>
      <c r="E19" s="41"/>
      <c r="F19" s="41"/>
      <c r="G19" s="40" t="s">
        <v>50</v>
      </c>
    </row>
    <row r="20" s="32" customFormat="1" ht="51" spans="1:7">
      <c r="A20" s="39"/>
      <c r="B20" s="39"/>
      <c r="C20" s="40" t="s">
        <v>51</v>
      </c>
      <c r="D20" s="40" t="s">
        <v>51</v>
      </c>
      <c r="E20" s="41"/>
      <c r="F20" s="41"/>
      <c r="G20" s="40" t="s">
        <v>52</v>
      </c>
    </row>
    <row r="21" s="32" customFormat="1" ht="38.25" spans="1:7">
      <c r="A21" s="39"/>
      <c r="B21" s="39"/>
      <c r="C21" s="40" t="s">
        <v>53</v>
      </c>
      <c r="D21" s="40" t="s">
        <v>53</v>
      </c>
      <c r="E21" s="41"/>
      <c r="F21" s="41"/>
      <c r="G21" s="40" t="s">
        <v>54</v>
      </c>
    </row>
    <row r="22" s="32" customFormat="1" ht="63.75" spans="1:7">
      <c r="A22" s="39"/>
      <c r="B22" s="39"/>
      <c r="C22" s="40" t="s">
        <v>55</v>
      </c>
      <c r="D22" s="40" t="s">
        <v>55</v>
      </c>
      <c r="E22" s="41"/>
      <c r="F22" s="41"/>
      <c r="G22" s="40" t="s">
        <v>56</v>
      </c>
    </row>
    <row r="23" s="32" customFormat="1" ht="23.25" customHeight="1" spans="1:7">
      <c r="A23" s="39"/>
      <c r="B23" s="40" t="s">
        <v>57</v>
      </c>
      <c r="C23" s="40" t="s">
        <v>58</v>
      </c>
      <c r="D23" s="40" t="s">
        <v>59</v>
      </c>
      <c r="E23" s="41"/>
      <c r="F23" s="41"/>
      <c r="G23" s="40" t="s">
        <v>60</v>
      </c>
    </row>
    <row r="24" s="32" customFormat="1" ht="23.25" customHeight="1" spans="1:8">
      <c r="A24" s="39"/>
      <c r="B24" s="40"/>
      <c r="C24" s="40"/>
      <c r="D24" s="40" t="s">
        <v>61</v>
      </c>
      <c r="E24" s="41"/>
      <c r="F24" s="41"/>
      <c r="G24" s="40" t="s">
        <v>62</v>
      </c>
      <c r="H24" s="32" t="s">
        <v>63</v>
      </c>
    </row>
    <row r="25" s="32" customFormat="1" ht="26.25" spans="1:7">
      <c r="A25" s="39"/>
      <c r="B25" s="40"/>
      <c r="C25" s="40" t="s">
        <v>64</v>
      </c>
      <c r="D25" s="40" t="s">
        <v>65</v>
      </c>
      <c r="E25" s="41"/>
      <c r="F25" s="41"/>
      <c r="G25" s="42" t="s">
        <v>66</v>
      </c>
    </row>
    <row r="26" s="32" customFormat="1" spans="1:7">
      <c r="A26" s="39"/>
      <c r="B26" s="40"/>
      <c r="C26" s="40"/>
      <c r="D26" s="40" t="s">
        <v>67</v>
      </c>
      <c r="E26" s="41"/>
      <c r="F26" s="41"/>
      <c r="G26" s="42"/>
    </row>
    <row r="27" s="32" customFormat="1" spans="1:7">
      <c r="A27" s="39"/>
      <c r="B27" s="40"/>
      <c r="C27" s="40"/>
      <c r="D27" s="40" t="s">
        <v>68</v>
      </c>
      <c r="E27" s="41"/>
      <c r="F27" s="41"/>
      <c r="G27" s="42"/>
    </row>
    <row r="28" s="32" customFormat="1" spans="1:7">
      <c r="A28" s="39"/>
      <c r="B28" s="40"/>
      <c r="C28" s="40" t="s">
        <v>69</v>
      </c>
      <c r="D28" s="40" t="s">
        <v>70</v>
      </c>
      <c r="E28" s="41"/>
      <c r="F28" s="41"/>
      <c r="G28" s="42" t="s">
        <v>71</v>
      </c>
    </row>
    <row r="29" s="32" customFormat="1" spans="1:7">
      <c r="A29" s="39"/>
      <c r="B29" s="40"/>
      <c r="C29" s="40"/>
      <c r="D29" s="40" t="s">
        <v>72</v>
      </c>
      <c r="E29" s="41"/>
      <c r="F29" s="41"/>
      <c r="G29" s="42"/>
    </row>
    <row r="30" s="32" customFormat="1" spans="1:7">
      <c r="A30" s="39"/>
      <c r="B30" s="40"/>
      <c r="C30" s="40" t="s">
        <v>73</v>
      </c>
      <c r="D30" s="40" t="s">
        <v>74</v>
      </c>
      <c r="E30" s="41"/>
      <c r="F30" s="41"/>
      <c r="G30" s="42" t="s">
        <v>75</v>
      </c>
    </row>
    <row r="31" s="32" customFormat="1" spans="1:7">
      <c r="A31" s="39"/>
      <c r="B31" s="40"/>
      <c r="C31" s="40"/>
      <c r="D31" s="40" t="s">
        <v>76</v>
      </c>
      <c r="E31" s="41"/>
      <c r="F31" s="41"/>
      <c r="G31" s="42"/>
    </row>
    <row r="32" s="32" customFormat="1" spans="1:7">
      <c r="A32" s="39"/>
      <c r="B32" s="40"/>
      <c r="C32" s="40" t="s">
        <v>77</v>
      </c>
      <c r="D32" s="40" t="s">
        <v>78</v>
      </c>
      <c r="E32" s="41"/>
      <c r="F32" s="41"/>
      <c r="G32" s="42" t="s">
        <v>79</v>
      </c>
    </row>
    <row r="33" s="32" customFormat="1" spans="1:8">
      <c r="A33" s="39"/>
      <c r="B33" s="40"/>
      <c r="C33" s="40"/>
      <c r="D33" s="40" t="s">
        <v>80</v>
      </c>
      <c r="E33" s="41"/>
      <c r="F33" s="41"/>
      <c r="G33" s="42"/>
      <c r="H33" s="32" t="s">
        <v>81</v>
      </c>
    </row>
    <row r="34" s="32" customFormat="1" spans="1:7">
      <c r="A34" s="39"/>
      <c r="B34" s="40"/>
      <c r="C34" s="40"/>
      <c r="D34" s="40" t="s">
        <v>82</v>
      </c>
      <c r="E34" s="41"/>
      <c r="F34" s="41"/>
      <c r="G34" s="42"/>
    </row>
    <row r="35" s="32" customFormat="1" spans="1:7">
      <c r="A35" s="39"/>
      <c r="B35" s="40" t="s">
        <v>83</v>
      </c>
      <c r="C35" s="40" t="s">
        <v>84</v>
      </c>
      <c r="D35" s="40" t="s">
        <v>85</v>
      </c>
      <c r="E35" s="41"/>
      <c r="F35" s="41"/>
      <c r="G35" s="40" t="s">
        <v>86</v>
      </c>
    </row>
    <row r="36" s="32" customFormat="1" ht="25.5" spans="1:7">
      <c r="A36" s="39"/>
      <c r="B36" s="40"/>
      <c r="C36" s="40"/>
      <c r="D36" s="40" t="s">
        <v>87</v>
      </c>
      <c r="E36" s="41"/>
      <c r="F36" s="41"/>
      <c r="G36" s="40" t="s">
        <v>88</v>
      </c>
    </row>
    <row r="37" s="32" customFormat="1" spans="1:7">
      <c r="A37" s="39"/>
      <c r="B37" s="40"/>
      <c r="C37" s="40" t="s">
        <v>89</v>
      </c>
      <c r="D37" s="40" t="s">
        <v>90</v>
      </c>
      <c r="E37" s="41"/>
      <c r="F37" s="41"/>
      <c r="G37" s="40" t="s">
        <v>91</v>
      </c>
    </row>
    <row r="38" s="32" customFormat="1" ht="25.5" spans="1:7">
      <c r="A38" s="39"/>
      <c r="B38" s="40"/>
      <c r="C38" s="40"/>
      <c r="D38" s="40" t="s">
        <v>92</v>
      </c>
      <c r="E38" s="41"/>
      <c r="F38" s="41"/>
      <c r="G38" s="40" t="s">
        <v>93</v>
      </c>
    </row>
    <row r="39" s="32" customFormat="1" spans="1:7">
      <c r="A39" s="39"/>
      <c r="B39" s="40" t="s">
        <v>94</v>
      </c>
      <c r="C39" s="40" t="s">
        <v>95</v>
      </c>
      <c r="D39" s="40" t="s">
        <v>96</v>
      </c>
      <c r="E39" s="41"/>
      <c r="F39" s="41"/>
      <c r="G39" s="40" t="s">
        <v>97</v>
      </c>
    </row>
    <row r="40" s="32" customFormat="1" spans="1:8">
      <c r="A40" s="39"/>
      <c r="B40" s="40"/>
      <c r="C40" s="40"/>
      <c r="D40" s="40" t="s">
        <v>98</v>
      </c>
      <c r="E40" s="41"/>
      <c r="F40" s="41"/>
      <c r="G40" s="40" t="s">
        <v>99</v>
      </c>
      <c r="H40" s="32" t="s">
        <v>100</v>
      </c>
    </row>
    <row r="41" s="32" customFormat="1" spans="1:8">
      <c r="A41" s="39"/>
      <c r="B41" s="40"/>
      <c r="C41" s="40"/>
      <c r="D41" s="40" t="s">
        <v>101</v>
      </c>
      <c r="E41" s="41"/>
      <c r="F41" s="41"/>
      <c r="G41" s="40" t="s">
        <v>102</v>
      </c>
      <c r="H41" s="32" t="s">
        <v>103</v>
      </c>
    </row>
    <row r="42" s="32" customFormat="1" ht="25.5" spans="1:7">
      <c r="A42" s="39"/>
      <c r="B42" s="40"/>
      <c r="C42" s="40" t="s">
        <v>104</v>
      </c>
      <c r="D42" s="40" t="s">
        <v>104</v>
      </c>
      <c r="E42" s="41"/>
      <c r="F42" s="41"/>
      <c r="G42" s="40" t="s">
        <v>105</v>
      </c>
    </row>
    <row r="43" s="32" customFormat="1" spans="1:7">
      <c r="A43" s="39" t="s">
        <v>106</v>
      </c>
      <c r="B43" s="39" t="s">
        <v>107</v>
      </c>
      <c r="C43" s="40" t="s">
        <v>108</v>
      </c>
      <c r="D43" s="40" t="s">
        <v>109</v>
      </c>
      <c r="E43" s="41"/>
      <c r="F43" s="41"/>
      <c r="G43" s="42" t="s">
        <v>110</v>
      </c>
    </row>
    <row r="44" s="32" customFormat="1" spans="1:8">
      <c r="A44" s="39"/>
      <c r="B44" s="39"/>
      <c r="C44" s="40" t="s">
        <v>111</v>
      </c>
      <c r="D44" s="40" t="s">
        <v>112</v>
      </c>
      <c r="E44" s="41"/>
      <c r="F44" s="41"/>
      <c r="G44" s="42"/>
      <c r="H44" s="32" t="s">
        <v>113</v>
      </c>
    </row>
    <row r="45" s="32" customFormat="1" spans="1:7">
      <c r="A45" s="39"/>
      <c r="B45" s="39"/>
      <c r="C45" s="40" t="s">
        <v>114</v>
      </c>
      <c r="D45" s="40" t="s">
        <v>115</v>
      </c>
      <c r="E45" s="41"/>
      <c r="F45" s="41"/>
      <c r="G45" s="42"/>
    </row>
    <row r="46" s="32" customFormat="1" spans="1:7">
      <c r="A46" s="39"/>
      <c r="B46" s="39"/>
      <c r="C46" s="40" t="s">
        <v>116</v>
      </c>
      <c r="D46" s="40" t="s">
        <v>117</v>
      </c>
      <c r="E46" s="41"/>
      <c r="F46" s="41"/>
      <c r="G46" s="42"/>
    </row>
    <row r="47" s="32" customFormat="1" spans="1:7">
      <c r="A47" s="39"/>
      <c r="B47" s="39" t="s">
        <v>118</v>
      </c>
      <c r="C47" s="40" t="s">
        <v>119</v>
      </c>
      <c r="D47" s="40" t="s">
        <v>119</v>
      </c>
      <c r="E47" s="41"/>
      <c r="F47" s="41"/>
      <c r="G47" s="42"/>
    </row>
    <row r="48" s="32" customFormat="1" spans="1:7">
      <c r="A48" s="39"/>
      <c r="B48" s="39"/>
      <c r="C48" s="40" t="s">
        <v>120</v>
      </c>
      <c r="D48" s="40" t="s">
        <v>120</v>
      </c>
      <c r="E48" s="41"/>
      <c r="F48" s="41"/>
      <c r="G48" s="42"/>
    </row>
    <row r="49" s="32" customFormat="1" spans="1:8">
      <c r="A49" s="39"/>
      <c r="B49" s="39"/>
      <c r="C49" s="40" t="s">
        <v>121</v>
      </c>
      <c r="D49" s="40" t="s">
        <v>121</v>
      </c>
      <c r="E49" s="41"/>
      <c r="F49" s="41"/>
      <c r="G49" s="40" t="s">
        <v>122</v>
      </c>
      <c r="H49" s="32" t="s">
        <v>123</v>
      </c>
    </row>
    <row r="50" s="32" customFormat="1" spans="1:8">
      <c r="A50" s="43"/>
      <c r="B50" s="43"/>
      <c r="C50" s="43"/>
      <c r="D50" s="44" t="s">
        <v>124</v>
      </c>
      <c r="E50" s="45"/>
      <c r="F50" s="45"/>
      <c r="G50" s="43"/>
      <c r="H50" s="32" t="s">
        <v>125</v>
      </c>
    </row>
    <row r="51" s="32" customFormat="1" spans="5:6">
      <c r="E51" s="34"/>
      <c r="F51" s="34"/>
    </row>
    <row r="52" s="33" customFormat="1" ht="14.25" spans="1:7">
      <c r="A52" s="46" t="s">
        <v>126</v>
      </c>
      <c r="G52" s="47"/>
    </row>
    <row r="53" s="33" customFormat="1" spans="1:7">
      <c r="A53" s="48" t="s">
        <v>127</v>
      </c>
      <c r="G53" s="47"/>
    </row>
    <row r="54" s="33" customFormat="1" spans="1:7">
      <c r="A54" s="48" t="s">
        <v>128</v>
      </c>
      <c r="G54" s="47"/>
    </row>
    <row r="55" s="33" customFormat="1" spans="1:7">
      <c r="A55" s="48" t="s">
        <v>129</v>
      </c>
      <c r="G55" s="47"/>
    </row>
    <row r="56" s="33" customFormat="1" spans="1:7">
      <c r="A56" s="48" t="s">
        <v>129</v>
      </c>
      <c r="G56" s="47"/>
    </row>
    <row r="57" s="33" customFormat="1" spans="7:7">
      <c r="G57" s="47"/>
    </row>
    <row r="58" s="33" customFormat="1" ht="14.25" spans="1:7">
      <c r="A58" s="46" t="s">
        <v>130</v>
      </c>
      <c r="G58" s="47"/>
    </row>
    <row r="59" s="33" customFormat="1" spans="1:7">
      <c r="A59" s="48" t="s">
        <v>127</v>
      </c>
      <c r="G59" s="47"/>
    </row>
    <row r="60" s="33" customFormat="1" spans="1:7">
      <c r="A60" s="48" t="s">
        <v>128</v>
      </c>
      <c r="G60" s="47"/>
    </row>
    <row r="61" s="33" customFormat="1" spans="1:7">
      <c r="A61" s="48" t="s">
        <v>129</v>
      </c>
      <c r="G61" s="47"/>
    </row>
    <row r="62" s="33" customFormat="1" spans="7:7">
      <c r="G62" s="47"/>
    </row>
    <row r="63" s="33" customFormat="1" spans="1:7">
      <c r="A63" s="49" t="s">
        <v>131</v>
      </c>
      <c r="G63" s="47"/>
    </row>
    <row r="64" s="33" customFormat="1" spans="7:7">
      <c r="G64" s="47"/>
    </row>
    <row r="65" s="33" customFormat="1" spans="7:7">
      <c r="G65" s="47"/>
    </row>
  </sheetData>
  <mergeCells count="34">
    <mergeCell ref="A1:G1"/>
    <mergeCell ref="A4:A17"/>
    <mergeCell ref="A18:A42"/>
    <mergeCell ref="A43:A49"/>
    <mergeCell ref="B4:B10"/>
    <mergeCell ref="B11:B13"/>
    <mergeCell ref="B14:B17"/>
    <mergeCell ref="B18:B22"/>
    <mergeCell ref="B23:B34"/>
    <mergeCell ref="B35:B38"/>
    <mergeCell ref="B39:B42"/>
    <mergeCell ref="B43:B46"/>
    <mergeCell ref="B47:B49"/>
    <mergeCell ref="C4:C6"/>
    <mergeCell ref="C7:C8"/>
    <mergeCell ref="C9:C10"/>
    <mergeCell ref="C11:C13"/>
    <mergeCell ref="C14:C15"/>
    <mergeCell ref="C16:C17"/>
    <mergeCell ref="C23:C24"/>
    <mergeCell ref="C25:C27"/>
    <mergeCell ref="C28:C29"/>
    <mergeCell ref="C30:C31"/>
    <mergeCell ref="C32:C34"/>
    <mergeCell ref="C35:C36"/>
    <mergeCell ref="C37:C38"/>
    <mergeCell ref="C39:C41"/>
    <mergeCell ref="G11:G13"/>
    <mergeCell ref="G25:G27"/>
    <mergeCell ref="G28:G29"/>
    <mergeCell ref="G30:G31"/>
    <mergeCell ref="G32:G34"/>
    <mergeCell ref="G43:G46"/>
    <mergeCell ref="G47:G4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4"/>
  <sheetViews>
    <sheetView tabSelected="1" topLeftCell="A32" workbookViewId="0">
      <selection activeCell="H12" sqref="H12"/>
    </sheetView>
  </sheetViews>
  <sheetFormatPr defaultColWidth="9.025" defaultRowHeight="13.5" outlineLevelCol="7"/>
  <cols>
    <col min="1" max="1" width="9.025" style="10"/>
    <col min="2" max="2" width="15.4" style="10" customWidth="1"/>
    <col min="3" max="3" width="15.9416666666667" style="10" customWidth="1"/>
    <col min="4" max="4" width="21.45" style="10" customWidth="1"/>
    <col min="5" max="5" width="19.7166666666667" style="10" customWidth="1"/>
    <col min="6" max="6" width="11.8833333333333" style="10"/>
    <col min="7" max="7" width="10.825" style="10"/>
    <col min="8" max="8" width="33.625" style="10" customWidth="1"/>
    <col min="9" max="9" width="12.8" style="10"/>
    <col min="10" max="10" width="12.625" style="10"/>
    <col min="11" max="16384" width="9.025" style="10"/>
  </cols>
  <sheetData>
    <row r="1" ht="27" spans="1:8">
      <c r="A1" s="11" t="s">
        <v>132</v>
      </c>
      <c r="B1" s="11"/>
      <c r="C1" s="11"/>
      <c r="D1" s="11"/>
      <c r="E1" s="11"/>
      <c r="F1" s="11"/>
      <c r="G1" s="11"/>
      <c r="H1" s="11"/>
    </row>
    <row r="2" spans="1:8">
      <c r="A2" s="12" t="s">
        <v>133</v>
      </c>
      <c r="B2" s="12"/>
      <c r="C2" s="12"/>
      <c r="D2" s="12"/>
      <c r="E2" s="12"/>
      <c r="F2" s="12"/>
      <c r="G2" s="12"/>
      <c r="H2" s="12"/>
    </row>
    <row r="3" spans="1:8">
      <c r="A3" s="13" t="s">
        <v>134</v>
      </c>
      <c r="B3" s="13" t="s">
        <v>135</v>
      </c>
      <c r="C3" s="13" t="s">
        <v>136</v>
      </c>
      <c r="D3" s="13" t="s">
        <v>137</v>
      </c>
      <c r="E3" s="13" t="s">
        <v>138</v>
      </c>
      <c r="F3" s="13" t="s">
        <v>139</v>
      </c>
      <c r="G3" s="13" t="s">
        <v>5</v>
      </c>
      <c r="H3" s="13" t="s">
        <v>140</v>
      </c>
    </row>
    <row r="4" ht="33" customHeight="1" spans="1:8">
      <c r="A4" s="13" t="s">
        <v>141</v>
      </c>
      <c r="B4" s="13" t="s">
        <v>142</v>
      </c>
      <c r="C4" s="14">
        <v>2973.38</v>
      </c>
      <c r="D4" s="14">
        <v>2914.9</v>
      </c>
      <c r="E4" s="15">
        <f>D4/C4</f>
        <v>0.980332147253294</v>
      </c>
      <c r="F4" s="16">
        <v>20</v>
      </c>
      <c r="G4" s="17">
        <f>F4*E4</f>
        <v>19.6066429450659</v>
      </c>
      <c r="H4" s="12"/>
    </row>
    <row r="5" ht="33" customHeight="1" spans="1:8">
      <c r="A5" s="13"/>
      <c r="B5" s="13" t="s">
        <v>143</v>
      </c>
      <c r="C5" s="14">
        <v>1951.02</v>
      </c>
      <c r="D5" s="14">
        <v>1911.85</v>
      </c>
      <c r="E5" s="13" t="s">
        <v>144</v>
      </c>
      <c r="F5" s="16"/>
      <c r="G5" s="17"/>
      <c r="H5" s="12"/>
    </row>
    <row r="6" ht="33" customHeight="1" spans="1:8">
      <c r="A6" s="13"/>
      <c r="B6" s="13" t="s">
        <v>145</v>
      </c>
      <c r="C6" s="14">
        <v>1022.36</v>
      </c>
      <c r="D6" s="14">
        <v>1003.05</v>
      </c>
      <c r="E6" s="13"/>
      <c r="F6" s="16"/>
      <c r="G6" s="17"/>
      <c r="H6" s="12"/>
    </row>
    <row r="7" ht="33" customHeight="1" spans="1:8">
      <c r="A7" s="13"/>
      <c r="B7" s="13" t="s">
        <v>146</v>
      </c>
      <c r="C7" s="13" t="s">
        <v>144</v>
      </c>
      <c r="D7" s="13" t="s">
        <v>144</v>
      </c>
      <c r="E7" s="13"/>
      <c r="F7" s="16"/>
      <c r="G7" s="17"/>
      <c r="H7" s="12"/>
    </row>
    <row r="8" spans="1:8">
      <c r="A8" s="12" t="s">
        <v>147</v>
      </c>
      <c r="B8" s="12"/>
      <c r="C8" s="12"/>
      <c r="D8" s="12"/>
      <c r="E8" s="12"/>
      <c r="F8" s="12"/>
      <c r="G8" s="12"/>
      <c r="H8" s="12"/>
    </row>
    <row r="9" spans="1:8">
      <c r="A9" s="13" t="s">
        <v>1</v>
      </c>
      <c r="B9" s="13" t="s">
        <v>135</v>
      </c>
      <c r="C9" s="13" t="s">
        <v>148</v>
      </c>
      <c r="D9" s="13" t="s">
        <v>149</v>
      </c>
      <c r="E9" s="13" t="s">
        <v>150</v>
      </c>
      <c r="F9" s="13" t="s">
        <v>139</v>
      </c>
      <c r="G9" s="13" t="s">
        <v>5</v>
      </c>
      <c r="H9" s="13" t="s">
        <v>140</v>
      </c>
    </row>
    <row r="10" ht="81" customHeight="1" spans="1:8">
      <c r="A10" s="13" t="s">
        <v>151</v>
      </c>
      <c r="B10" s="13" t="s">
        <v>152</v>
      </c>
      <c r="C10" s="18" t="s">
        <v>153</v>
      </c>
      <c r="D10" s="18" t="s">
        <v>154</v>
      </c>
      <c r="E10" s="18" t="s">
        <v>155</v>
      </c>
      <c r="F10" s="13">
        <v>7.5</v>
      </c>
      <c r="G10" s="13">
        <v>7.5</v>
      </c>
      <c r="H10" s="19"/>
    </row>
    <row r="11" ht="46" customHeight="1" spans="1:8">
      <c r="A11" s="13"/>
      <c r="B11" s="13"/>
      <c r="C11" s="18" t="s">
        <v>156</v>
      </c>
      <c r="D11" s="18" t="s">
        <v>157</v>
      </c>
      <c r="E11" s="18" t="s">
        <v>158</v>
      </c>
      <c r="F11" s="13">
        <v>7.5</v>
      </c>
      <c r="G11" s="16">
        <v>6</v>
      </c>
      <c r="H11" s="19"/>
    </row>
    <row r="12" ht="46" customHeight="1" spans="1:8">
      <c r="A12" s="13"/>
      <c r="B12" s="13"/>
      <c r="C12" s="18" t="s">
        <v>159</v>
      </c>
      <c r="D12" s="18" t="s">
        <v>160</v>
      </c>
      <c r="E12" s="18" t="s">
        <v>161</v>
      </c>
      <c r="F12" s="13">
        <v>7.5</v>
      </c>
      <c r="G12" s="16">
        <v>6</v>
      </c>
      <c r="H12" s="19"/>
    </row>
    <row r="13" ht="46" customHeight="1" spans="1:8">
      <c r="A13" s="13"/>
      <c r="B13" s="13"/>
      <c r="C13" s="18" t="s">
        <v>162</v>
      </c>
      <c r="D13" s="18" t="s">
        <v>163</v>
      </c>
      <c r="E13" s="18" t="s">
        <v>164</v>
      </c>
      <c r="F13" s="13">
        <v>7.5</v>
      </c>
      <c r="G13" s="16">
        <v>7.5</v>
      </c>
      <c r="H13" s="19"/>
    </row>
    <row r="14" ht="46" customHeight="1" spans="1:8">
      <c r="A14" s="13"/>
      <c r="B14" s="20" t="s">
        <v>165</v>
      </c>
      <c r="C14" s="18" t="s">
        <v>166</v>
      </c>
      <c r="D14" s="18" t="s">
        <v>167</v>
      </c>
      <c r="E14" s="18" t="s">
        <v>168</v>
      </c>
      <c r="F14" s="16">
        <v>7</v>
      </c>
      <c r="G14" s="16">
        <v>7</v>
      </c>
      <c r="H14" s="19"/>
    </row>
    <row r="15" ht="118" customHeight="1" spans="1:8">
      <c r="A15" s="13"/>
      <c r="B15" s="21"/>
      <c r="C15" s="22" t="s">
        <v>169</v>
      </c>
      <c r="D15" s="18" t="s">
        <v>170</v>
      </c>
      <c r="E15" s="18" t="s">
        <v>171</v>
      </c>
      <c r="F15" s="16">
        <v>2</v>
      </c>
      <c r="G15" s="16">
        <v>2</v>
      </c>
      <c r="H15" s="19"/>
    </row>
    <row r="16" ht="103" customHeight="1" spans="1:8">
      <c r="A16" s="13"/>
      <c r="B16" s="21"/>
      <c r="C16" s="23"/>
      <c r="D16" s="18" t="s">
        <v>172</v>
      </c>
      <c r="E16" s="18" t="s">
        <v>173</v>
      </c>
      <c r="F16" s="16">
        <v>2</v>
      </c>
      <c r="G16" s="16">
        <v>2</v>
      </c>
      <c r="H16" s="19"/>
    </row>
    <row r="17" ht="93" customHeight="1" spans="1:8">
      <c r="A17" s="13"/>
      <c r="B17" s="21"/>
      <c r="C17" s="23"/>
      <c r="D17" s="18" t="s">
        <v>174</v>
      </c>
      <c r="E17" s="18" t="s">
        <v>175</v>
      </c>
      <c r="F17" s="16">
        <v>2</v>
      </c>
      <c r="G17" s="16">
        <v>2</v>
      </c>
      <c r="H17" s="19"/>
    </row>
    <row r="18" ht="70" customHeight="1" spans="1:8">
      <c r="A18" s="13"/>
      <c r="B18" s="21"/>
      <c r="C18" s="23"/>
      <c r="D18" s="18" t="s">
        <v>176</v>
      </c>
      <c r="E18" s="18" t="s">
        <v>177</v>
      </c>
      <c r="F18" s="16">
        <v>2</v>
      </c>
      <c r="G18" s="16">
        <v>2</v>
      </c>
      <c r="H18" s="19"/>
    </row>
    <row r="19" ht="79" customHeight="1" spans="1:8">
      <c r="A19" s="13"/>
      <c r="B19" s="21"/>
      <c r="C19" s="22" t="s">
        <v>178</v>
      </c>
      <c r="D19" s="18" t="s">
        <v>179</v>
      </c>
      <c r="E19" s="18" t="s">
        <v>179</v>
      </c>
      <c r="F19" s="16">
        <v>7.5</v>
      </c>
      <c r="G19" s="16">
        <v>7.5</v>
      </c>
      <c r="H19" s="19"/>
    </row>
    <row r="20" ht="28" customHeight="1" spans="1:8">
      <c r="A20" s="13"/>
      <c r="B20" s="24"/>
      <c r="C20" s="18" t="s">
        <v>180</v>
      </c>
      <c r="D20" s="18" t="s">
        <v>180</v>
      </c>
      <c r="E20" s="18" t="s">
        <v>181</v>
      </c>
      <c r="F20" s="16">
        <v>7.5</v>
      </c>
      <c r="G20" s="16">
        <v>6</v>
      </c>
      <c r="H20" s="19" t="s">
        <v>182</v>
      </c>
    </row>
    <row r="21" spans="1:8">
      <c r="A21" s="12" t="s">
        <v>183</v>
      </c>
      <c r="B21" s="12"/>
      <c r="C21" s="12"/>
      <c r="D21" s="12"/>
      <c r="E21" s="12"/>
      <c r="F21" s="12"/>
      <c r="G21" s="12"/>
      <c r="H21" s="12"/>
    </row>
    <row r="22" spans="1:8">
      <c r="A22" s="13" t="s">
        <v>1</v>
      </c>
      <c r="B22" s="13" t="s">
        <v>2</v>
      </c>
      <c r="C22" s="13" t="s">
        <v>3</v>
      </c>
      <c r="D22" s="13" t="s">
        <v>149</v>
      </c>
      <c r="E22" s="13" t="s">
        <v>150</v>
      </c>
      <c r="F22" s="16" t="s">
        <v>139</v>
      </c>
      <c r="G22" s="16" t="s">
        <v>5</v>
      </c>
      <c r="H22" s="13" t="s">
        <v>140</v>
      </c>
    </row>
    <row r="23" ht="36" spans="1:8">
      <c r="A23" s="13" t="s">
        <v>184</v>
      </c>
      <c r="B23" s="20" t="s">
        <v>185</v>
      </c>
      <c r="C23" s="20" t="s">
        <v>186</v>
      </c>
      <c r="D23" s="18" t="s">
        <v>187</v>
      </c>
      <c r="E23" s="25" t="s">
        <v>188</v>
      </c>
      <c r="F23" s="16">
        <v>0.6</v>
      </c>
      <c r="G23" s="16">
        <v>0.6</v>
      </c>
      <c r="H23" s="19"/>
    </row>
    <row r="24" ht="24" spans="1:8">
      <c r="A24" s="13"/>
      <c r="B24" s="21"/>
      <c r="C24" s="21"/>
      <c r="D24" s="18" t="s">
        <v>189</v>
      </c>
      <c r="E24" s="18" t="s">
        <v>189</v>
      </c>
      <c r="F24" s="16">
        <v>0.2</v>
      </c>
      <c r="G24" s="16">
        <v>0.2</v>
      </c>
      <c r="H24" s="19"/>
    </row>
    <row r="25" ht="26" customHeight="1" spans="1:8">
      <c r="A25" s="13"/>
      <c r="B25" s="21"/>
      <c r="C25" s="24"/>
      <c r="D25" s="18" t="s">
        <v>190</v>
      </c>
      <c r="E25" s="18" t="s">
        <v>190</v>
      </c>
      <c r="F25" s="16">
        <v>0.2</v>
      </c>
      <c r="G25" s="16">
        <v>0.2</v>
      </c>
      <c r="H25" s="19"/>
    </row>
    <row r="26" ht="36" spans="1:8">
      <c r="A26" s="13"/>
      <c r="B26" s="21"/>
      <c r="C26" s="20" t="s">
        <v>191</v>
      </c>
      <c r="D26" s="25" t="s">
        <v>192</v>
      </c>
      <c r="E26" s="25" t="s">
        <v>192</v>
      </c>
      <c r="F26" s="16">
        <v>0.3</v>
      </c>
      <c r="G26" s="16">
        <v>0.3</v>
      </c>
      <c r="H26" s="19"/>
    </row>
    <row r="27" ht="24" spans="1:8">
      <c r="A27" s="13"/>
      <c r="B27" s="21"/>
      <c r="C27" s="21"/>
      <c r="D27" s="18" t="s">
        <v>193</v>
      </c>
      <c r="E27" s="18" t="s">
        <v>193</v>
      </c>
      <c r="F27" s="16">
        <v>0.3</v>
      </c>
      <c r="G27" s="16">
        <v>0.3</v>
      </c>
      <c r="H27" s="19"/>
    </row>
    <row r="28" ht="24" spans="1:8">
      <c r="A28" s="13"/>
      <c r="B28" s="21"/>
      <c r="C28" s="21"/>
      <c r="D28" s="18" t="s">
        <v>194</v>
      </c>
      <c r="E28" s="18" t="s">
        <v>195</v>
      </c>
      <c r="F28" s="16">
        <v>0.3</v>
      </c>
      <c r="G28" s="16">
        <v>0.3</v>
      </c>
      <c r="H28" s="19"/>
    </row>
    <row r="29" spans="1:8">
      <c r="A29" s="13"/>
      <c r="B29" s="21"/>
      <c r="C29" s="21"/>
      <c r="D29" s="18" t="s">
        <v>196</v>
      </c>
      <c r="E29" s="18" t="s">
        <v>196</v>
      </c>
      <c r="F29" s="16">
        <v>0.3</v>
      </c>
      <c r="G29" s="16">
        <v>0.3</v>
      </c>
      <c r="H29" s="19"/>
    </row>
    <row r="30" ht="24" spans="1:8">
      <c r="A30" s="13"/>
      <c r="B30" s="21"/>
      <c r="C30" s="21"/>
      <c r="D30" s="18" t="s">
        <v>197</v>
      </c>
      <c r="E30" s="18" t="s">
        <v>197</v>
      </c>
      <c r="F30" s="16">
        <v>0.2</v>
      </c>
      <c r="G30" s="16">
        <v>0.2</v>
      </c>
      <c r="H30" s="19"/>
    </row>
    <row r="31" ht="24" spans="1:8">
      <c r="A31" s="13"/>
      <c r="B31" s="21"/>
      <c r="C31" s="21"/>
      <c r="D31" s="18" t="s">
        <v>198</v>
      </c>
      <c r="E31" s="18" t="s">
        <v>198</v>
      </c>
      <c r="F31" s="16">
        <v>0.3</v>
      </c>
      <c r="G31" s="16">
        <v>0.3</v>
      </c>
      <c r="H31" s="19"/>
    </row>
    <row r="32" ht="24" spans="1:8">
      <c r="A32" s="13"/>
      <c r="B32" s="21"/>
      <c r="C32" s="21"/>
      <c r="D32" s="18" t="s">
        <v>199</v>
      </c>
      <c r="E32" s="18" t="s">
        <v>199</v>
      </c>
      <c r="F32" s="16">
        <v>0.3</v>
      </c>
      <c r="G32" s="16">
        <v>0.3</v>
      </c>
      <c r="H32" s="19"/>
    </row>
    <row r="33" ht="24" spans="1:8">
      <c r="A33" s="13"/>
      <c r="B33" s="21"/>
      <c r="C33" s="20" t="s">
        <v>200</v>
      </c>
      <c r="D33" s="18" t="s">
        <v>201</v>
      </c>
      <c r="E33" s="18" t="s">
        <v>201</v>
      </c>
      <c r="F33" s="16">
        <v>0.3</v>
      </c>
      <c r="G33" s="16">
        <v>0.3</v>
      </c>
      <c r="H33" s="19"/>
    </row>
    <row r="34" ht="24" spans="1:8">
      <c r="A34" s="13"/>
      <c r="B34" s="21"/>
      <c r="C34" s="21"/>
      <c r="D34" s="18" t="s">
        <v>202</v>
      </c>
      <c r="E34" s="18" t="s">
        <v>202</v>
      </c>
      <c r="F34" s="13">
        <v>0.3</v>
      </c>
      <c r="G34" s="13">
        <v>0.3</v>
      </c>
      <c r="H34" s="19"/>
    </row>
    <row r="35" ht="24" spans="1:8">
      <c r="A35" s="13"/>
      <c r="B35" s="21"/>
      <c r="C35" s="21"/>
      <c r="D35" s="18" t="s">
        <v>203</v>
      </c>
      <c r="E35" s="18" t="s">
        <v>203</v>
      </c>
      <c r="F35" s="13">
        <v>0.4</v>
      </c>
      <c r="G35" s="13">
        <v>0.4</v>
      </c>
      <c r="H35" s="19"/>
    </row>
    <row r="36" ht="24" spans="1:8">
      <c r="A36" s="13"/>
      <c r="B36" s="20" t="s">
        <v>204</v>
      </c>
      <c r="C36" s="20" t="s">
        <v>205</v>
      </c>
      <c r="D36" s="18" t="s">
        <v>206</v>
      </c>
      <c r="E36" s="18"/>
      <c r="F36" s="13" t="s">
        <v>144</v>
      </c>
      <c r="G36" s="13" t="s">
        <v>144</v>
      </c>
      <c r="H36" s="19"/>
    </row>
    <row r="37" ht="24" spans="1:8">
      <c r="A37" s="13"/>
      <c r="B37" s="21"/>
      <c r="C37" s="21"/>
      <c r="D37" s="18" t="s">
        <v>207</v>
      </c>
      <c r="E37" s="18" t="s">
        <v>207</v>
      </c>
      <c r="F37" s="13">
        <v>0.8</v>
      </c>
      <c r="G37" s="13">
        <v>0.8</v>
      </c>
      <c r="H37" s="19"/>
    </row>
    <row r="38" spans="1:8">
      <c r="A38" s="13"/>
      <c r="B38" s="21"/>
      <c r="C38" s="21"/>
      <c r="D38" s="18" t="s">
        <v>208</v>
      </c>
      <c r="E38" s="18" t="s">
        <v>208</v>
      </c>
      <c r="F38" s="13">
        <v>0.8</v>
      </c>
      <c r="G38" s="13">
        <v>0.8</v>
      </c>
      <c r="H38" s="19"/>
    </row>
    <row r="39" ht="36" spans="1:8">
      <c r="A39" s="13"/>
      <c r="B39" s="21"/>
      <c r="C39" s="21"/>
      <c r="D39" s="18" t="s">
        <v>209</v>
      </c>
      <c r="E39" s="18" t="s">
        <v>210</v>
      </c>
      <c r="F39" s="13">
        <v>0.8</v>
      </c>
      <c r="G39" s="13">
        <v>0.8</v>
      </c>
      <c r="H39" s="19"/>
    </row>
    <row r="40" ht="36" spans="1:8">
      <c r="A40" s="13"/>
      <c r="B40" s="21"/>
      <c r="C40" s="21"/>
      <c r="D40" s="18" t="s">
        <v>211</v>
      </c>
      <c r="E40" s="18" t="s">
        <v>212</v>
      </c>
      <c r="F40" s="13">
        <v>0.8</v>
      </c>
      <c r="G40" s="13">
        <v>0.8</v>
      </c>
      <c r="H40" s="19"/>
    </row>
    <row r="41" s="10" customFormat="1" ht="24" spans="1:8">
      <c r="A41" s="13"/>
      <c r="B41" s="21"/>
      <c r="C41" s="21"/>
      <c r="D41" s="18" t="s">
        <v>213</v>
      </c>
      <c r="E41" s="18" t="s">
        <v>214</v>
      </c>
      <c r="F41" s="13">
        <v>0.8</v>
      </c>
      <c r="G41" s="13">
        <v>0.8</v>
      </c>
      <c r="H41" s="19"/>
    </row>
    <row r="42" ht="24" spans="1:8">
      <c r="A42" s="13"/>
      <c r="B42" s="20" t="s">
        <v>215</v>
      </c>
      <c r="C42" s="20" t="s">
        <v>216</v>
      </c>
      <c r="D42" s="18" t="s">
        <v>217</v>
      </c>
      <c r="E42" s="18" t="s">
        <v>218</v>
      </c>
      <c r="F42" s="13">
        <v>2</v>
      </c>
      <c r="G42" s="13">
        <v>1</v>
      </c>
      <c r="H42" s="19" t="s">
        <v>182</v>
      </c>
    </row>
    <row r="43" ht="24" spans="1:8">
      <c r="A43" s="13"/>
      <c r="B43" s="24"/>
      <c r="C43" s="24"/>
      <c r="D43" s="18" t="s">
        <v>219</v>
      </c>
      <c r="E43" s="18"/>
      <c r="F43" s="13">
        <v>2</v>
      </c>
      <c r="G43" s="13">
        <v>1</v>
      </c>
      <c r="H43" s="19"/>
    </row>
    <row r="44" spans="1:8">
      <c r="A44" s="13"/>
      <c r="B44" s="13" t="s">
        <v>220</v>
      </c>
      <c r="C44" s="13" t="s">
        <v>221</v>
      </c>
      <c r="D44" s="13"/>
      <c r="E44" s="13" t="s">
        <v>222</v>
      </c>
      <c r="F44" s="13" t="s">
        <v>139</v>
      </c>
      <c r="G44" s="13" t="s">
        <v>5</v>
      </c>
      <c r="H44" s="13" t="s">
        <v>140</v>
      </c>
    </row>
    <row r="45" ht="28" customHeight="1" spans="1:8">
      <c r="A45" s="13"/>
      <c r="B45" s="26" t="s">
        <v>223</v>
      </c>
      <c r="C45" s="15">
        <v>0.0161</v>
      </c>
      <c r="D45" s="15"/>
      <c r="E45" s="15">
        <v>0.0197</v>
      </c>
      <c r="F45" s="13">
        <v>4</v>
      </c>
      <c r="G45" s="13">
        <v>4</v>
      </c>
      <c r="H45" s="12"/>
    </row>
    <row r="46" ht="33" customHeight="1" spans="1:8">
      <c r="A46" s="13"/>
      <c r="B46" s="26"/>
      <c r="C46" s="15"/>
      <c r="D46" s="15"/>
      <c r="E46" s="15"/>
      <c r="F46" s="13"/>
      <c r="G46" s="13"/>
      <c r="H46" s="12"/>
    </row>
    <row r="47" ht="24" spans="1:8">
      <c r="A47" s="13"/>
      <c r="B47" s="26" t="s">
        <v>224</v>
      </c>
      <c r="C47" s="13" t="s">
        <v>144</v>
      </c>
      <c r="D47" s="13"/>
      <c r="E47" s="15">
        <v>0.1282</v>
      </c>
      <c r="F47" s="13">
        <v>4</v>
      </c>
      <c r="G47" s="13">
        <v>4</v>
      </c>
      <c r="H47" s="12"/>
    </row>
    <row r="48" spans="1:8">
      <c r="A48" s="13" t="s">
        <v>124</v>
      </c>
      <c r="B48" s="13"/>
      <c r="C48" s="13"/>
      <c r="D48" s="13"/>
      <c r="E48" s="13"/>
      <c r="F48" s="13">
        <v>100</v>
      </c>
      <c r="G48" s="27">
        <f>G47+G45+G43+G42+G41+G40+G39+G38+G37+G35+G34+G33++G32+G31+G30+G29+G28+G27+G26+G25+G24+G23+G20+G18+G19+G17+G16+G15+G14+G13+G12+G11+G10+G4</f>
        <v>93.1066429450659</v>
      </c>
      <c r="H48" s="28"/>
    </row>
    <row r="51" spans="5:5">
      <c r="E51" s="29"/>
    </row>
    <row r="52" spans="5:5">
      <c r="E52" s="30"/>
    </row>
    <row r="54" spans="5:5">
      <c r="E54" s="29"/>
    </row>
    <row r="74" spans="7:7">
      <c r="G74" s="31"/>
    </row>
  </sheetData>
  <mergeCells count="31">
    <mergeCell ref="A1:H1"/>
    <mergeCell ref="A2:H2"/>
    <mergeCell ref="A8:H8"/>
    <mergeCell ref="A21:H21"/>
    <mergeCell ref="C44:D44"/>
    <mergeCell ref="C47:D47"/>
    <mergeCell ref="A48:E48"/>
    <mergeCell ref="A4:A7"/>
    <mergeCell ref="A10:A20"/>
    <mergeCell ref="A23:A47"/>
    <mergeCell ref="B10:B13"/>
    <mergeCell ref="B14:B20"/>
    <mergeCell ref="B23:B35"/>
    <mergeCell ref="B36:B41"/>
    <mergeCell ref="B42:B43"/>
    <mergeCell ref="B45:B46"/>
    <mergeCell ref="C15:C18"/>
    <mergeCell ref="C23:C25"/>
    <mergeCell ref="C26:C32"/>
    <mergeCell ref="C33:C35"/>
    <mergeCell ref="C36:C41"/>
    <mergeCell ref="C42:C43"/>
    <mergeCell ref="E5:E7"/>
    <mergeCell ref="E45:E46"/>
    <mergeCell ref="F4:F7"/>
    <mergeCell ref="F45:F46"/>
    <mergeCell ref="G4:G7"/>
    <mergeCell ref="G45:G46"/>
    <mergeCell ref="H4:H7"/>
    <mergeCell ref="H45:H46"/>
    <mergeCell ref="C45:D46"/>
  </mergeCells>
  <pageMargins left="0.314583333333333" right="0.275" top="0.708333333333333" bottom="0.393055555555556" header="0.354166666666667" footer="0.156944444444444"/>
  <pageSetup paperSize="9" scale="67"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G13:K30"/>
  <sheetViews>
    <sheetView topLeftCell="A13" workbookViewId="0">
      <selection activeCell="K27" sqref="K27"/>
    </sheetView>
  </sheetViews>
  <sheetFormatPr defaultColWidth="9.025" defaultRowHeight="13.5"/>
  <cols>
    <col min="7" max="7" width="6.975" customWidth="1"/>
    <col min="8" max="10" width="14.9833333333333" customWidth="1"/>
    <col min="11" max="11" width="12.8"/>
  </cols>
  <sheetData>
    <row r="13" ht="14.25"/>
    <row r="14" ht="14.25" spans="7:10">
      <c r="G14" s="1" t="s">
        <v>225</v>
      </c>
      <c r="H14" s="1" t="s">
        <v>143</v>
      </c>
      <c r="I14" s="1" t="s">
        <v>145</v>
      </c>
      <c r="J14" s="8" t="s">
        <v>226</v>
      </c>
    </row>
    <row r="15" ht="42.75" spans="7:10">
      <c r="G15" s="2" t="s">
        <v>227</v>
      </c>
      <c r="H15" s="3">
        <v>12577.87</v>
      </c>
      <c r="I15" s="3">
        <v>9437.12</v>
      </c>
      <c r="J15" s="9">
        <v>22014.99</v>
      </c>
    </row>
    <row r="16" ht="42.75" spans="7:10">
      <c r="G16" s="2" t="s">
        <v>228</v>
      </c>
      <c r="H16" s="3">
        <v>1007.21</v>
      </c>
      <c r="I16" s="3">
        <v>2845.6</v>
      </c>
      <c r="J16" s="9">
        <v>3852.81</v>
      </c>
    </row>
    <row r="17" ht="28.5" spans="7:10">
      <c r="G17" s="2" t="s">
        <v>229</v>
      </c>
      <c r="H17" s="3">
        <v>13585.08</v>
      </c>
      <c r="I17" s="3">
        <v>12282.72</v>
      </c>
      <c r="J17" s="9">
        <v>25867.8</v>
      </c>
    </row>
    <row r="18" ht="28.5" spans="7:10">
      <c r="G18" s="2" t="s">
        <v>230</v>
      </c>
      <c r="H18" s="3">
        <v>12984.82</v>
      </c>
      <c r="I18" s="3">
        <v>11146.42</v>
      </c>
      <c r="J18" s="9">
        <v>24131.24</v>
      </c>
    </row>
    <row r="19" ht="28.5" spans="7:10">
      <c r="G19" s="2" t="s">
        <v>231</v>
      </c>
      <c r="H19" s="3">
        <f>H18-H17</f>
        <v>-600.26</v>
      </c>
      <c r="I19" s="3">
        <f>I18-I17</f>
        <v>-1136.3</v>
      </c>
      <c r="J19" s="3">
        <f>J18-J17</f>
        <v>-1736.56</v>
      </c>
    </row>
    <row r="20" ht="14.25" spans="7:10">
      <c r="G20" s="2" t="s">
        <v>232</v>
      </c>
      <c r="H20" s="4">
        <f>H16/H15</f>
        <v>0.0800779464249511</v>
      </c>
      <c r="I20" s="4">
        <f>I16/I15</f>
        <v>0.301532670984368</v>
      </c>
      <c r="J20" s="4">
        <f>J16/J15</f>
        <v>0.175008482856454</v>
      </c>
    </row>
    <row r="21" ht="15" spans="7:10">
      <c r="G21" s="5" t="s">
        <v>233</v>
      </c>
      <c r="H21" s="6">
        <f>H18/H17</f>
        <v>0.955814761488339</v>
      </c>
      <c r="I21" s="6">
        <f>I18/I17</f>
        <v>0.907487917985593</v>
      </c>
      <c r="J21" s="6">
        <f>J18/J17</f>
        <v>0.932867889808952</v>
      </c>
    </row>
    <row r="24" spans="7:11">
      <c r="G24" t="s">
        <v>234</v>
      </c>
      <c r="H24">
        <f>H17-H18</f>
        <v>600.26</v>
      </c>
      <c r="I24">
        <f>I17-I18</f>
        <v>1136.3</v>
      </c>
      <c r="J24">
        <f>J17-J18</f>
        <v>1736.56</v>
      </c>
      <c r="K24">
        <f>J24/J17</f>
        <v>0.0671321101910482</v>
      </c>
    </row>
    <row r="25" spans="8:11">
      <c r="H25" s="7">
        <f>H24/H17</f>
        <v>0.0441852385116613</v>
      </c>
      <c r="I25" s="7">
        <f>I24/I17</f>
        <v>0.0925120820144072</v>
      </c>
      <c r="J25" s="7">
        <f>J24/J17</f>
        <v>0.0671321101910482</v>
      </c>
      <c r="K25">
        <v>940.76</v>
      </c>
    </row>
    <row r="26" spans="11:11">
      <c r="K26">
        <f>J24-K25</f>
        <v>795.799999999998</v>
      </c>
    </row>
    <row r="27" spans="11:11">
      <c r="K27" s="7">
        <f>K26/J17</f>
        <v>0.0307641160052265</v>
      </c>
    </row>
    <row r="28" spans="10:10">
      <c r="J28">
        <v>653.93</v>
      </c>
    </row>
    <row r="30" spans="10:11">
      <c r="J30">
        <v>27832.51</v>
      </c>
      <c r="K30">
        <f>J28/J30</f>
        <v>0.0234951860252633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dc:creator>
  <cp:lastModifiedBy>雨&amp;点</cp:lastModifiedBy>
  <dcterms:created xsi:type="dcterms:W3CDTF">2023-05-05T08:15:00Z</dcterms:created>
  <dcterms:modified xsi:type="dcterms:W3CDTF">2024-05-30T07:46:36Z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C571C966AA4D4B728F26CCF7F0165130_13</vt:lpwstr>
  </property>
  <property fmtid="{D5CDD505-2E9C-101B-9397-08002B2CF9AE}" pid="3" name="KSOProductBuildVer">
    <vt:lpwstr>2052-12.1.0.16929</vt:lpwstr>
  </property>
</Properties>
</file>